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bookViews>
  <sheets>
    <sheet name="（様式１－２）申請書" sheetId="3" r:id="rId1"/>
    <sheet name="（別紙）宣誓書" sheetId="22" r:id="rId2"/>
    <sheet name="（様式２－２）計画書（共同１）" sheetId="21" r:id="rId3"/>
    <sheet name="（様式２－２）計画書（共同２）" sheetId="10" r:id="rId4"/>
    <sheet name="別紙取組例" sheetId="17" r:id="rId5"/>
    <sheet name="（参考）共同申請 チェックリスト" sheetId="24" r:id="rId6"/>
    <sheet name="（様式3）支援機関確認書" sheetId="26" r:id="rId7"/>
    <sheet name="（様式４）交付申請書" sheetId="6" r:id="rId8"/>
    <sheet name="（様式５）車両理由書" sheetId="23" r:id="rId9"/>
    <sheet name="データ" sheetId="9" state="hidden" r:id="rId10"/>
  </sheets>
  <definedNames>
    <definedName name="_xlnm.Print_Area" localSheetId="5">'（参考）共同申請 チェックリスト'!$A$1:$K$145</definedName>
    <definedName name="_xlnm.Print_Area" localSheetId="0">'（様式１－２）申請書'!$A$1:$J$27</definedName>
    <definedName name="_xlnm.Print_Area" localSheetId="2">'（様式２－２）計画書（共同１）'!$A$1:$AA$138</definedName>
    <definedName name="_xlnm.Print_Area" localSheetId="3">'（様式２－２）計画書（共同２）'!$A$1:$AA$45</definedName>
    <definedName name="_xlnm.Print_Area" localSheetId="6">'（様式3）支援機関確認書'!$A$1:$E$34</definedName>
    <definedName name="_xlnm.Print_Area" localSheetId="7">'（様式４）交付申請書'!$A$1:$J$33</definedName>
    <definedName name="_xlnm.Print_Area" localSheetId="8">'（様式５）車両理由書'!$A$1:$I$93</definedName>
    <definedName name="_xlnm.Print_Area" localSheetId="4">別紙取組例!$A$1:$E$35</definedName>
    <definedName name="_xlnm.Print_Titles" localSheetId="5">'（参考）共同申請 チェックリスト'!$3:$4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23" l="1"/>
  <c r="H9" i="23" l="1"/>
  <c r="H3" i="6"/>
  <c r="H12" i="6"/>
  <c r="V8" i="10" l="1"/>
  <c r="V13" i="10" l="1"/>
  <c r="V14" i="10" s="1"/>
  <c r="V15" i="10" s="1"/>
  <c r="AC1" i="10"/>
  <c r="M73" i="21"/>
  <c r="M46" i="21"/>
  <c r="M18" i="21"/>
  <c r="AB16" i="10" l="1"/>
  <c r="V16" i="10" s="1"/>
  <c r="AB14" i="10"/>
  <c r="V31" i="10" l="1"/>
  <c r="V25" i="10" l="1"/>
  <c r="AB27" i="10" s="1"/>
  <c r="V26" i="10" s="1"/>
  <c r="V27" i="10" s="1"/>
  <c r="V29" i="10" l="1"/>
  <c r="AC16" i="10"/>
  <c r="V30" i="10" l="1"/>
  <c r="F36" i="10"/>
  <c r="J36" i="10" l="1"/>
  <c r="F39" i="10"/>
  <c r="J39" i="10" s="1"/>
</calcChain>
</file>

<file path=xl/sharedStrings.xml><?xml version="1.0" encoding="utf-8"?>
<sst xmlns="http://schemas.openxmlformats.org/spreadsheetml/2006/main" count="1555" uniqueCount="431">
  <si>
    <t>〒</t>
    <phoneticPr fontId="3"/>
  </si>
  <si>
    <t>電話番号</t>
    <rPh sb="0" eb="2">
      <t>デンワ</t>
    </rPh>
    <rPh sb="2" eb="4">
      <t>バンゴウ</t>
    </rPh>
    <phoneticPr fontId="3"/>
  </si>
  <si>
    <t>１　申請者欄</t>
    <rPh sb="2" eb="5">
      <t>シンセイシャ</t>
    </rPh>
    <rPh sb="5" eb="6">
      <t>ラン</t>
    </rPh>
    <phoneticPr fontId="3"/>
  </si>
  <si>
    <t>□</t>
    <phoneticPr fontId="3"/>
  </si>
  <si>
    <t>経費区分</t>
    <rPh sb="0" eb="2">
      <t>ケイヒ</t>
    </rPh>
    <rPh sb="2" eb="4">
      <t>クブン</t>
    </rPh>
    <phoneticPr fontId="3"/>
  </si>
  <si>
    <t>①機械装置等費</t>
    <rPh sb="1" eb="3">
      <t>キカイ</t>
    </rPh>
    <rPh sb="3" eb="5">
      <t>ソウチ</t>
    </rPh>
    <rPh sb="5" eb="7">
      <t>トウヒ</t>
    </rPh>
    <phoneticPr fontId="3"/>
  </si>
  <si>
    <t>（申請者または代表者氏名）</t>
    <rPh sb="1" eb="4">
      <t>シンセイシャ</t>
    </rPh>
    <rPh sb="7" eb="10">
      <t>ダイヒョウシャ</t>
    </rPh>
    <rPh sb="10" eb="12">
      <t>シメイ</t>
    </rPh>
    <phoneticPr fontId="3"/>
  </si>
  <si>
    <t>記</t>
    <rPh sb="0" eb="1">
      <t>キ</t>
    </rPh>
    <phoneticPr fontId="3"/>
  </si>
  <si>
    <t>●その他添付等が必要な書類</t>
    <rPh sb="3" eb="4">
      <t>タ</t>
    </rPh>
    <rPh sb="4" eb="6">
      <t>テンプ</t>
    </rPh>
    <rPh sb="6" eb="7">
      <t>トウ</t>
    </rPh>
    <rPh sb="8" eb="10">
      <t>ヒツヨウ</t>
    </rPh>
    <rPh sb="11" eb="13">
      <t>ショルイ</t>
    </rPh>
    <phoneticPr fontId="3"/>
  </si>
  <si>
    <t>１．補助事業の目的及び内容</t>
    <rPh sb="2" eb="4">
      <t>ホジョ</t>
    </rPh>
    <rPh sb="4" eb="6">
      <t>ジギョウ</t>
    </rPh>
    <rPh sb="7" eb="9">
      <t>モクテキ</t>
    </rPh>
    <rPh sb="9" eb="10">
      <t>オヨ</t>
    </rPh>
    <rPh sb="11" eb="13">
      <t>ナイヨウ</t>
    </rPh>
    <phoneticPr fontId="3"/>
  </si>
  <si>
    <t>記入日：　　　　年　　　月　　　日</t>
    <rPh sb="0" eb="2">
      <t>キニュウ</t>
    </rPh>
    <rPh sb="2" eb="3">
      <t>ビ</t>
    </rPh>
    <rPh sb="8" eb="9">
      <t>ネン</t>
    </rPh>
    <rPh sb="12" eb="13">
      <t>ツキ</t>
    </rPh>
    <rPh sb="16" eb="17">
      <t>ヒ</t>
    </rPh>
    <phoneticPr fontId="3"/>
  </si>
  <si>
    <t>２．補助事業の開始日及び完了予定日</t>
    <rPh sb="2" eb="4">
      <t>ホジョ</t>
    </rPh>
    <rPh sb="4" eb="6">
      <t>ジギョウ</t>
    </rPh>
    <rPh sb="7" eb="10">
      <t>カイシビ</t>
    </rPh>
    <rPh sb="10" eb="11">
      <t>オヨ</t>
    </rPh>
    <rPh sb="12" eb="14">
      <t>カンリョウ</t>
    </rPh>
    <rPh sb="14" eb="17">
      <t>ヨテイビ</t>
    </rPh>
    <phoneticPr fontId="3"/>
  </si>
  <si>
    <t>３．補助対象経費</t>
    <rPh sb="2" eb="4">
      <t>ホジョ</t>
    </rPh>
    <rPh sb="4" eb="6">
      <t>タイショウ</t>
    </rPh>
    <rPh sb="6" eb="8">
      <t>ケイヒ</t>
    </rPh>
    <phoneticPr fontId="3"/>
  </si>
  <si>
    <t>４．補助金交付申請額</t>
    <rPh sb="2" eb="5">
      <t>ホジョキン</t>
    </rPh>
    <rPh sb="5" eb="7">
      <t>コウフ</t>
    </rPh>
    <rPh sb="7" eb="10">
      <t>シンセイガク</t>
    </rPh>
    <phoneticPr fontId="3"/>
  </si>
  <si>
    <t>ホームページURL
（ホームページがない場合は、記載不要）</t>
    <rPh sb="20" eb="22">
      <t>バアイ</t>
    </rPh>
    <rPh sb="24" eb="26">
      <t>キサイ</t>
    </rPh>
    <rPh sb="26" eb="28">
      <t>フヨウ</t>
    </rPh>
    <phoneticPr fontId="3"/>
  </si>
  <si>
    <t>個人・法人別及び主たる業種</t>
    <rPh sb="0" eb="2">
      <t>コジン</t>
    </rPh>
    <rPh sb="3" eb="5">
      <t>ホウジン</t>
    </rPh>
    <rPh sb="5" eb="6">
      <t>ベツ</t>
    </rPh>
    <rPh sb="6" eb="7">
      <t>オヨ</t>
    </rPh>
    <rPh sb="8" eb="9">
      <t>シュ</t>
    </rPh>
    <rPh sb="11" eb="13">
      <t>ギョウシュ</t>
    </rPh>
    <phoneticPr fontId="3"/>
  </si>
  <si>
    <t>【該当する個人・法人別、業種にチェックしてください】</t>
    <rPh sb="1" eb="3">
      <t>ガイトウ</t>
    </rPh>
    <rPh sb="5" eb="7">
      <t>コジン</t>
    </rPh>
    <rPh sb="8" eb="11">
      <t>ホウジンベツ</t>
    </rPh>
    <rPh sb="12" eb="14">
      <t>ギョウシュ</t>
    </rPh>
    <phoneticPr fontId="3"/>
  </si>
  <si>
    <t>個人</t>
    <rPh sb="0" eb="2">
      <t>コジン</t>
    </rPh>
    <phoneticPr fontId="3"/>
  </si>
  <si>
    <t>法人</t>
    <rPh sb="0" eb="2">
      <t>ホウジン</t>
    </rPh>
    <phoneticPr fontId="3"/>
  </si>
  <si>
    <t>農業</t>
    <rPh sb="0" eb="2">
      <t>ノウギョウ</t>
    </rPh>
    <phoneticPr fontId="3"/>
  </si>
  <si>
    <t>漁業</t>
    <rPh sb="0" eb="2">
      <t>ギョギョウ</t>
    </rPh>
    <phoneticPr fontId="3"/>
  </si>
  <si>
    <t>法人形態：</t>
    <rPh sb="0" eb="2">
      <t>ホウジン</t>
    </rPh>
    <rPh sb="2" eb="4">
      <t>ケイタイ</t>
    </rPh>
    <phoneticPr fontId="3"/>
  </si>
  <si>
    <t>農事組合法人</t>
    <rPh sb="0" eb="2">
      <t>ノウジ</t>
    </rPh>
    <rPh sb="2" eb="4">
      <t>クミアイ</t>
    </rPh>
    <rPh sb="4" eb="6">
      <t>ホウジン</t>
    </rPh>
    <phoneticPr fontId="3"/>
  </si>
  <si>
    <t>社会福祉法人</t>
    <rPh sb="0" eb="2">
      <t>シャカイ</t>
    </rPh>
    <rPh sb="2" eb="4">
      <t>フクシ</t>
    </rPh>
    <rPh sb="4" eb="6">
      <t>ホウジン</t>
    </rPh>
    <phoneticPr fontId="3"/>
  </si>
  <si>
    <t>常時使用する従業員数</t>
    <rPh sb="0" eb="2">
      <t>ジョウジ</t>
    </rPh>
    <rPh sb="2" eb="4">
      <t>シヨウ</t>
    </rPh>
    <rPh sb="6" eb="9">
      <t>ジュウギョウイン</t>
    </rPh>
    <rPh sb="9" eb="10">
      <t>スウ</t>
    </rPh>
    <phoneticPr fontId="3"/>
  </si>
  <si>
    <t>※いなければ「０」と記載してください。</t>
    <rPh sb="10" eb="12">
      <t>キサイ</t>
    </rPh>
    <phoneticPr fontId="3"/>
  </si>
  <si>
    <t>※20人を超える場合は、申請できません</t>
    <rPh sb="3" eb="4">
      <t>ニン</t>
    </rPh>
    <rPh sb="5" eb="6">
      <t>コ</t>
    </rPh>
    <rPh sb="8" eb="10">
      <t>バアイ</t>
    </rPh>
    <rPh sb="12" eb="14">
      <t>シンセイ</t>
    </rPh>
    <phoneticPr fontId="3"/>
  </si>
  <si>
    <t>万円</t>
    <rPh sb="0" eb="2">
      <t>マンエン</t>
    </rPh>
    <phoneticPr fontId="3"/>
  </si>
  <si>
    <t>設立年月日（西暦）
（個人は記載不要）</t>
    <rPh sb="0" eb="2">
      <t>セツリツ</t>
    </rPh>
    <rPh sb="2" eb="5">
      <t>ネンガッピ</t>
    </rPh>
    <rPh sb="6" eb="8">
      <t>セイレキ</t>
    </rPh>
    <rPh sb="11" eb="13">
      <t>コジン</t>
    </rPh>
    <rPh sb="14" eb="16">
      <t>キサイ</t>
    </rPh>
    <rPh sb="16" eb="18">
      <t>フヨウ</t>
    </rPh>
    <phoneticPr fontId="3"/>
  </si>
  <si>
    <t>連絡担当</t>
    <rPh sb="0" eb="2">
      <t>レンラク</t>
    </rPh>
    <rPh sb="2" eb="4">
      <t>タントウ</t>
    </rPh>
    <phoneticPr fontId="3"/>
  </si>
  <si>
    <t>（フリガナ）</t>
    <phoneticPr fontId="3"/>
  </si>
  <si>
    <t>氏　　名</t>
    <rPh sb="0" eb="1">
      <t>シ</t>
    </rPh>
    <rPh sb="3" eb="4">
      <t>ナ</t>
    </rPh>
    <phoneticPr fontId="3"/>
  </si>
  <si>
    <t>役職
（個人は記載不要）</t>
    <rPh sb="0" eb="2">
      <t>ヤクショク</t>
    </rPh>
    <rPh sb="4" eb="6">
      <t>コジン</t>
    </rPh>
    <rPh sb="7" eb="9">
      <t>キサイ</t>
    </rPh>
    <rPh sb="9" eb="11">
      <t>フヨウ</t>
    </rPh>
    <phoneticPr fontId="3"/>
  </si>
  <si>
    <t>住所</t>
    <rPh sb="0" eb="2">
      <t>ジュウショ</t>
    </rPh>
    <phoneticPr fontId="3"/>
  </si>
  <si>
    <t>FAX番号</t>
    <rPh sb="3" eb="5">
      <t>バンゴウ</t>
    </rPh>
    <phoneticPr fontId="3"/>
  </si>
  <si>
    <t>携帯電話番号</t>
    <rPh sb="0" eb="2">
      <t>ケイタイ</t>
    </rPh>
    <rPh sb="2" eb="4">
      <t>デンワ</t>
    </rPh>
    <rPh sb="4" eb="6">
      <t>バンゴウ</t>
    </rPh>
    <phoneticPr fontId="3"/>
  </si>
  <si>
    <t>E-mail　アドレス</t>
    <phoneticPr fontId="3"/>
  </si>
  <si>
    <t>※法人の場合は、法人番号を必ず記載してください。</t>
    <rPh sb="1" eb="3">
      <t>ホウジン</t>
    </rPh>
    <rPh sb="4" eb="6">
      <t>バアイ</t>
    </rPh>
    <rPh sb="8" eb="10">
      <t>ホウジン</t>
    </rPh>
    <rPh sb="10" eb="12">
      <t>バンゴウ</t>
    </rPh>
    <rPh sb="13" eb="14">
      <t>カナラ</t>
    </rPh>
    <rPh sb="15" eb="17">
      <t>キサイ</t>
    </rPh>
    <phoneticPr fontId="3"/>
  </si>
  <si>
    <t>法人番号（13桁）※</t>
    <rPh sb="0" eb="2">
      <t>ホウジン</t>
    </rPh>
    <rPh sb="2" eb="4">
      <t>バンゴウ</t>
    </rPh>
    <rPh sb="7" eb="8">
      <t>ケタ</t>
    </rPh>
    <phoneticPr fontId="3"/>
  </si>
  <si>
    <t>業　種：</t>
    <rPh sb="0" eb="1">
      <t>ゴウ</t>
    </rPh>
    <rPh sb="2" eb="3">
      <t>シュ</t>
    </rPh>
    <phoneticPr fontId="3"/>
  </si>
  <si>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3"/>
  </si>
  <si>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3"/>
  </si>
  <si>
    <t>③円滑な合意形成の促進等</t>
    <rPh sb="1" eb="3">
      <t>エンカツ</t>
    </rPh>
    <rPh sb="4" eb="6">
      <t>ゴウイ</t>
    </rPh>
    <rPh sb="6" eb="8">
      <t>ケイセイ</t>
    </rPh>
    <rPh sb="9" eb="11">
      <t>ソクシン</t>
    </rPh>
    <rPh sb="11" eb="12">
      <t>トウ</t>
    </rPh>
    <phoneticPr fontId="3"/>
  </si>
  <si>
    <t>※</t>
    <phoneticPr fontId="3"/>
  </si>
  <si>
    <t>小計</t>
    <rPh sb="0" eb="2">
      <t>ショウケイ</t>
    </rPh>
    <phoneticPr fontId="3"/>
  </si>
  <si>
    <t>□</t>
  </si>
  <si>
    <t>区分</t>
    <rPh sb="0" eb="2">
      <t>クブン</t>
    </rPh>
    <phoneticPr fontId="3"/>
  </si>
  <si>
    <t>１，自己資金</t>
    <rPh sb="2" eb="4">
      <t>ジコ</t>
    </rPh>
    <rPh sb="4" eb="6">
      <t>シキン</t>
    </rPh>
    <phoneticPr fontId="3"/>
  </si>
  <si>
    <t>３．金融機関からの借入金</t>
    <rPh sb="2" eb="4">
      <t>キンユウ</t>
    </rPh>
    <rPh sb="4" eb="6">
      <t>キカン</t>
    </rPh>
    <rPh sb="9" eb="12">
      <t>カリイレキン</t>
    </rPh>
    <phoneticPr fontId="3"/>
  </si>
  <si>
    <t>４．その他</t>
    <rPh sb="4" eb="5">
      <t>タ</t>
    </rPh>
    <phoneticPr fontId="3"/>
  </si>
  <si>
    <t>＜「補助金」相当額の手当方法＞</t>
    <rPh sb="2" eb="5">
      <t>ホジョキン</t>
    </rPh>
    <rPh sb="6" eb="9">
      <t>ソウトウガク</t>
    </rPh>
    <rPh sb="10" eb="12">
      <t>テアテ</t>
    </rPh>
    <rPh sb="12" eb="14">
      <t>ホウホウ</t>
    </rPh>
    <phoneticPr fontId="3"/>
  </si>
  <si>
    <t>資金調達先</t>
    <rPh sb="0" eb="2">
      <t>シキン</t>
    </rPh>
    <rPh sb="2" eb="5">
      <t>チョウタツサキ</t>
    </rPh>
    <phoneticPr fontId="3"/>
  </si>
  <si>
    <t>2-1 自己資金</t>
    <rPh sb="4" eb="6">
      <t>ジコ</t>
    </rPh>
    <rPh sb="6" eb="8">
      <t>シキン</t>
    </rPh>
    <phoneticPr fontId="3"/>
  </si>
  <si>
    <t>2-2 金融関係からの借入金</t>
    <rPh sb="4" eb="6">
      <t>キンユウ</t>
    </rPh>
    <rPh sb="6" eb="8">
      <t>カンケイ</t>
    </rPh>
    <rPh sb="11" eb="12">
      <t>カ</t>
    </rPh>
    <rPh sb="12" eb="13">
      <t>イ</t>
    </rPh>
    <rPh sb="13" eb="14">
      <t>キン</t>
    </rPh>
    <phoneticPr fontId="3"/>
  </si>
  <si>
    <t>2-3 その他</t>
    <rPh sb="6" eb="7">
      <t>タ</t>
    </rPh>
    <phoneticPr fontId="3"/>
  </si>
  <si>
    <t>２．補助金額
（※１）</t>
    <rPh sb="2" eb="5">
      <t>ホジョキン</t>
    </rPh>
    <rPh sb="5" eb="6">
      <t>ガク</t>
    </rPh>
    <phoneticPr fontId="3"/>
  </si>
  <si>
    <t>５．合計額
（※２）</t>
    <rPh sb="2" eb="5">
      <t>ゴウケイガク</t>
    </rPh>
    <phoneticPr fontId="3"/>
  </si>
  <si>
    <t>　　交付決定日　～</t>
    <rPh sb="2" eb="4">
      <t>コウフ</t>
    </rPh>
    <rPh sb="4" eb="7">
      <t>ケッテイビ</t>
    </rPh>
    <phoneticPr fontId="3"/>
  </si>
  <si>
    <t>②広報費</t>
    <rPh sb="1" eb="4">
      <t>コウホウヒ</t>
    </rPh>
    <phoneticPr fontId="3"/>
  </si>
  <si>
    <t>⑥その他の衛生管理費用</t>
    <rPh sb="3" eb="4">
      <t>タ</t>
    </rPh>
    <rPh sb="5" eb="7">
      <t>エイセイ</t>
    </rPh>
    <rPh sb="7" eb="9">
      <t>カンリ</t>
    </rPh>
    <rPh sb="9" eb="11">
      <t>ヒヨウ</t>
    </rPh>
    <phoneticPr fontId="3"/>
  </si>
  <si>
    <t>⑦ＰＲ資料</t>
    <rPh sb="3" eb="5">
      <t>シリョウ</t>
    </rPh>
    <phoneticPr fontId="3"/>
  </si>
  <si>
    <t>内容・必要理由</t>
    <rPh sb="0" eb="2">
      <t>ナイヨウ</t>
    </rPh>
    <rPh sb="3" eb="5">
      <t>ヒツヨウ</t>
    </rPh>
    <rPh sb="5" eb="7">
      <t>リユウ</t>
    </rPh>
    <phoneticPr fontId="3"/>
  </si>
  <si>
    <t>経費内訳
（単価×個数・回数等）</t>
    <rPh sb="0" eb="2">
      <t>ケイヒ</t>
    </rPh>
    <rPh sb="2" eb="4">
      <t>ウチワケ</t>
    </rPh>
    <rPh sb="6" eb="8">
      <t>タンカ</t>
    </rPh>
    <rPh sb="9" eb="11">
      <t>コスウ</t>
    </rPh>
    <rPh sb="12" eb="14">
      <t>カイスウ</t>
    </rPh>
    <rPh sb="14" eb="15">
      <t>トウ</t>
    </rPh>
    <phoneticPr fontId="3"/>
  </si>
  <si>
    <t>資本金額
（個人は記載不要）</t>
    <rPh sb="0" eb="2">
      <t>シホン</t>
    </rPh>
    <rPh sb="2" eb="4">
      <t>キンガク</t>
    </rPh>
    <rPh sb="6" eb="8">
      <t>コジン</t>
    </rPh>
    <rPh sb="9" eb="11">
      <t>キサイ</t>
    </rPh>
    <rPh sb="11" eb="13">
      <t>フヨウ</t>
    </rPh>
    <phoneticPr fontId="3"/>
  </si>
  <si>
    <t>林業</t>
    <rPh sb="0" eb="2">
      <t>リンギョウ</t>
    </rPh>
    <phoneticPr fontId="3"/>
  </si>
  <si>
    <t>協同組合</t>
    <rPh sb="0" eb="2">
      <t>キョウドウ</t>
    </rPh>
    <rPh sb="2" eb="4">
      <t>クミアイ</t>
    </rPh>
    <phoneticPr fontId="3"/>
  </si>
  <si>
    <t>特定非営利活動法人</t>
    <rPh sb="0" eb="2">
      <t>トクテイ</t>
    </rPh>
    <rPh sb="2" eb="5">
      <t>ヒエイリ</t>
    </rPh>
    <rPh sb="5" eb="7">
      <t>カツドウ</t>
    </rPh>
    <rPh sb="7" eb="9">
      <t>ホウジン</t>
    </rPh>
    <phoneticPr fontId="3"/>
  </si>
  <si>
    <t>株式会社等</t>
    <rPh sb="0" eb="4">
      <t>カブシキガイシャ</t>
    </rPh>
    <rPh sb="4" eb="5">
      <t>トウ</t>
    </rPh>
    <phoneticPr fontId="3"/>
  </si>
  <si>
    <t>印</t>
    <rPh sb="0" eb="1">
      <t>イン</t>
    </rPh>
    <phoneticPr fontId="3"/>
  </si>
  <si>
    <t>令和２年度経営継続補助金に係る申請書</t>
    <rPh sb="0" eb="2">
      <t>レイワ</t>
    </rPh>
    <rPh sb="3" eb="5">
      <t>ネンド</t>
    </rPh>
    <rPh sb="5" eb="12">
      <t>ケイエイケイゾクホジョキン</t>
    </rPh>
    <rPh sb="13" eb="14">
      <t>カカ</t>
    </rPh>
    <rPh sb="15" eb="18">
      <t>シンセイショ</t>
    </rPh>
    <phoneticPr fontId="3"/>
  </si>
  <si>
    <t>（※１） 補助金額は、Ａ＋Ｂ補助金額と一致させること。</t>
    <rPh sb="14" eb="16">
      <t>ホジョ</t>
    </rPh>
    <rPh sb="16" eb="18">
      <t>キンガク</t>
    </rPh>
    <phoneticPr fontId="3"/>
  </si>
  <si>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3"/>
  </si>
  <si>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3"/>
  </si>
  <si>
    <t>　　経営計画書のとおり</t>
    <rPh sb="2" eb="4">
      <t>ケイエイ</t>
    </rPh>
    <rPh sb="4" eb="7">
      <t>ケイカクショ</t>
    </rPh>
    <phoneticPr fontId="3"/>
  </si>
  <si>
    <t>２　支出経費の明細等</t>
    <rPh sb="2" eb="4">
      <t>シシュツ</t>
    </rPh>
    <rPh sb="4" eb="6">
      <t>ケイヒ</t>
    </rPh>
    <rPh sb="7" eb="9">
      <t>メイサイ</t>
    </rPh>
    <rPh sb="9" eb="10">
      <t>トウ</t>
    </rPh>
    <phoneticPr fontId="3"/>
  </si>
  <si>
    <t>⑥雑役務費</t>
    <rPh sb="1" eb="2">
      <t>ザツ</t>
    </rPh>
    <rPh sb="2" eb="5">
      <t>エキムヒ</t>
    </rPh>
    <phoneticPr fontId="3"/>
  </si>
  <si>
    <t>⑦借料</t>
    <rPh sb="1" eb="3">
      <t>シャクリョウ</t>
    </rPh>
    <phoneticPr fontId="3"/>
  </si>
  <si>
    <t>⑧専門家謝金</t>
    <rPh sb="1" eb="4">
      <t>センモンカ</t>
    </rPh>
    <rPh sb="4" eb="6">
      <t>シャキン</t>
    </rPh>
    <phoneticPr fontId="3"/>
  </si>
  <si>
    <t>⑨専門家旅費</t>
    <rPh sb="1" eb="4">
      <t>センモンカ</t>
    </rPh>
    <rPh sb="4" eb="6">
      <t>リョヒ</t>
    </rPh>
    <phoneticPr fontId="3"/>
  </si>
  <si>
    <t>⑩施設処分費</t>
    <rPh sb="1" eb="3">
      <t>シセツ</t>
    </rPh>
    <rPh sb="3" eb="6">
      <t>ショブンヒ</t>
    </rPh>
    <phoneticPr fontId="3"/>
  </si>
  <si>
    <t>⑪委託費</t>
    <rPh sb="1" eb="4">
      <t>イタクヒ</t>
    </rPh>
    <phoneticPr fontId="3"/>
  </si>
  <si>
    <t>⑫外注費</t>
    <rPh sb="1" eb="4">
      <t>ガイチュウヒ</t>
    </rPh>
    <phoneticPr fontId="3"/>
  </si>
  <si>
    <t>①消毒費用</t>
    <rPh sb="1" eb="3">
      <t>ショウドク</t>
    </rPh>
    <rPh sb="3" eb="5">
      <t>ヒヨウ</t>
    </rPh>
    <phoneticPr fontId="3"/>
  </si>
  <si>
    <t>②マスク費用</t>
    <rPh sb="4" eb="6">
      <t>ヒヨウ</t>
    </rPh>
    <phoneticPr fontId="3"/>
  </si>
  <si>
    <t>③清掃費用</t>
    <rPh sb="1" eb="3">
      <t>セイソウ</t>
    </rPh>
    <rPh sb="3" eb="5">
      <t>ヒヨウ</t>
    </rPh>
    <phoneticPr fontId="3"/>
  </si>
  <si>
    <t>④飛沫対策費用</t>
    <rPh sb="1" eb="3">
      <t>ヒマツ</t>
    </rPh>
    <rPh sb="3" eb="5">
      <t>タイサク</t>
    </rPh>
    <rPh sb="5" eb="7">
      <t>ヒヨウ</t>
    </rPh>
    <phoneticPr fontId="3"/>
  </si>
  <si>
    <t>⑤換気費用</t>
    <rPh sb="1" eb="3">
      <t>カンキ</t>
    </rPh>
    <rPh sb="3" eb="5">
      <t>ヒヨウ</t>
    </rPh>
    <phoneticPr fontId="3"/>
  </si>
  <si>
    <t>（様式１－２）</t>
    <rPh sb="1" eb="3">
      <t>ヨウシキ</t>
    </rPh>
    <phoneticPr fontId="3"/>
  </si>
  <si>
    <t>ア．経営体制</t>
    <rPh sb="2" eb="4">
      <t>ケイエイ</t>
    </rPh>
    <rPh sb="4" eb="6">
      <t>タイセイ</t>
    </rPh>
    <phoneticPr fontId="3"/>
  </si>
  <si>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3"/>
  </si>
  <si>
    <t>ウ．その他経営概況</t>
    <rPh sb="4" eb="5">
      <t>タ</t>
    </rPh>
    <rPh sb="5" eb="7">
      <t>ケイエイ</t>
    </rPh>
    <rPh sb="7" eb="9">
      <t>ガイキョウ</t>
    </rPh>
    <phoneticPr fontId="3"/>
  </si>
  <si>
    <t>エ．経営方針（50字以内を基本）</t>
    <rPh sb="2" eb="4">
      <t>ケイエイ</t>
    </rPh>
    <rPh sb="4" eb="6">
      <t>ホウシン</t>
    </rPh>
    <rPh sb="9" eb="10">
      <t>ジ</t>
    </rPh>
    <rPh sb="10" eb="12">
      <t>イナイ</t>
    </rPh>
    <rPh sb="13" eb="15">
      <t>キホン</t>
    </rPh>
    <phoneticPr fontId="3"/>
  </si>
  <si>
    <t>影響項目</t>
    <rPh sb="0" eb="2">
      <t>エイキョウ</t>
    </rPh>
    <rPh sb="2" eb="4">
      <t>コウモク</t>
    </rPh>
    <phoneticPr fontId="3"/>
  </si>
  <si>
    <t>売上が減少した（見込みも含む）</t>
    <rPh sb="0" eb="2">
      <t>ウリアゲ</t>
    </rPh>
    <rPh sb="3" eb="5">
      <t>ゲンショウ</t>
    </rPh>
    <rPh sb="8" eb="10">
      <t>ミコ</t>
    </rPh>
    <rPh sb="12" eb="13">
      <t>フク</t>
    </rPh>
    <phoneticPr fontId="3"/>
  </si>
  <si>
    <t>労働力確保が困難になった</t>
    <rPh sb="0" eb="3">
      <t>ロウドウリョク</t>
    </rPh>
    <rPh sb="3" eb="5">
      <t>カクホ</t>
    </rPh>
    <rPh sb="6" eb="8">
      <t>コンナン</t>
    </rPh>
    <phoneticPr fontId="3"/>
  </si>
  <si>
    <t>経費が上がった（見込みも含む）</t>
    <rPh sb="0" eb="2">
      <t>ケイヒ</t>
    </rPh>
    <rPh sb="3" eb="4">
      <t>ア</t>
    </rPh>
    <rPh sb="8" eb="10">
      <t>ミコ</t>
    </rPh>
    <rPh sb="12" eb="13">
      <t>フク</t>
    </rPh>
    <phoneticPr fontId="3"/>
  </si>
  <si>
    <t>コミュニケーション等が困難になった</t>
    <rPh sb="9" eb="10">
      <t>トウ</t>
    </rPh>
    <rPh sb="11" eb="13">
      <t>コンナン</t>
    </rPh>
    <phoneticPr fontId="3"/>
  </si>
  <si>
    <t>その他</t>
    <rPh sb="2" eb="3">
      <t>タ</t>
    </rPh>
    <phoneticPr fontId="3"/>
  </si>
  <si>
    <t>【事業名：30字以内で記載】</t>
    <rPh sb="1" eb="3">
      <t>ジギョウ</t>
    </rPh>
    <rPh sb="3" eb="4">
      <t>メイ</t>
    </rPh>
    <rPh sb="7" eb="8">
      <t>ジ</t>
    </rPh>
    <rPh sb="8" eb="10">
      <t>イナイ</t>
    </rPh>
    <rPh sb="11" eb="13">
      <t>キサイ</t>
    </rPh>
    <phoneticPr fontId="3"/>
  </si>
  <si>
    <t>令和２年度経営継続補助金交付申請書</t>
    <rPh sb="0" eb="2">
      <t>レイワ</t>
    </rPh>
    <rPh sb="3" eb="5">
      <t>ネンド</t>
    </rPh>
    <rPh sb="12" eb="14">
      <t>コウフ</t>
    </rPh>
    <rPh sb="14" eb="17">
      <t>シンセイショ</t>
    </rPh>
    <phoneticPr fontId="3"/>
  </si>
  <si>
    <t>３　新型コロナウイルス感染症による影響（該当するものにチェックし、必要に応じ備考に補足説明を簡潔に記載してください）</t>
    <rPh sb="2" eb="4">
      <t>シンガタ</t>
    </rPh>
    <rPh sb="11" eb="14">
      <t>カンセンショウ</t>
    </rPh>
    <rPh sb="17" eb="19">
      <t>エイキョウ</t>
    </rPh>
    <rPh sb="20" eb="22">
      <t>ガイトウ</t>
    </rPh>
    <rPh sb="33" eb="35">
      <t>ヒツヨウ</t>
    </rPh>
    <rPh sb="36" eb="37">
      <t>オウ</t>
    </rPh>
    <rPh sb="38" eb="40">
      <t>ビコウ</t>
    </rPh>
    <rPh sb="41" eb="43">
      <t>ホソク</t>
    </rPh>
    <rPh sb="43" eb="45">
      <t>セツメイ</t>
    </rPh>
    <rPh sb="46" eb="48">
      <t>カンケツ</t>
    </rPh>
    <rPh sb="49" eb="51">
      <t>キサイ</t>
    </rPh>
    <phoneticPr fontId="3"/>
  </si>
  <si>
    <t>取組項目</t>
    <rPh sb="0" eb="2">
      <t>トリクミ</t>
    </rPh>
    <rPh sb="2" eb="4">
      <t>コウモク</t>
    </rPh>
    <phoneticPr fontId="3"/>
  </si>
  <si>
    <t>実施
取組</t>
    <rPh sb="0" eb="2">
      <t>ジッシ</t>
    </rPh>
    <rPh sb="3" eb="5">
      <t>トリクミ</t>
    </rPh>
    <phoneticPr fontId="3"/>
  </si>
  <si>
    <t>取組内容</t>
    <rPh sb="0" eb="2">
      <t>トリクミ</t>
    </rPh>
    <rPh sb="2" eb="4">
      <t>ナイヨウ</t>
    </rPh>
    <phoneticPr fontId="3"/>
  </si>
  <si>
    <t>（１）補助率３／４　補助上限１００万円の経費</t>
    <rPh sb="3" eb="6">
      <t>ホジョリツ</t>
    </rPh>
    <rPh sb="10" eb="12">
      <t>ホジョ</t>
    </rPh>
    <rPh sb="12" eb="14">
      <t>ジョウゲン</t>
    </rPh>
    <rPh sb="17" eb="19">
      <t>マンエン</t>
    </rPh>
    <rPh sb="20" eb="22">
      <t>ケイヒ</t>
    </rPh>
    <phoneticPr fontId="3"/>
  </si>
  <si>
    <t>ア　国内外の販路の回復・開拓</t>
    <rPh sb="2" eb="5">
      <t>コクナイガイ</t>
    </rPh>
    <rPh sb="6" eb="8">
      <t>ハンロ</t>
    </rPh>
    <rPh sb="9" eb="11">
      <t>カイフク</t>
    </rPh>
    <rPh sb="12" eb="14">
      <t>カイタク</t>
    </rPh>
    <phoneticPr fontId="3"/>
  </si>
  <si>
    <t>新たな産品の導入</t>
    <rPh sb="0" eb="1">
      <t>アラ</t>
    </rPh>
    <rPh sb="3" eb="5">
      <t>サンピン</t>
    </rPh>
    <rPh sb="6" eb="8">
      <t>ドウニュウ</t>
    </rPh>
    <phoneticPr fontId="3"/>
  </si>
  <si>
    <t>新たな販路開拓の販売促進活動</t>
    <rPh sb="0" eb="1">
      <t>アラ</t>
    </rPh>
    <rPh sb="3" eb="5">
      <t>ハンロ</t>
    </rPh>
    <rPh sb="5" eb="7">
      <t>カイタク</t>
    </rPh>
    <rPh sb="8" eb="10">
      <t>ハンバイ</t>
    </rPh>
    <rPh sb="10" eb="12">
      <t>ソクシン</t>
    </rPh>
    <rPh sb="12" eb="14">
      <t>カツドウ</t>
    </rPh>
    <phoneticPr fontId="3"/>
  </si>
  <si>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3"/>
  </si>
  <si>
    <t>その他（　　　　　　　　　　　　　　　　　　　　　　　　　）</t>
    <rPh sb="2" eb="3">
      <t>タ</t>
    </rPh>
    <phoneticPr fontId="3"/>
  </si>
  <si>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3"/>
  </si>
  <si>
    <t>品質向上のための機械・設備等の導入・更新</t>
    <phoneticPr fontId="3"/>
  </si>
  <si>
    <t>省エネのための機械・設備等の導入・更新</t>
    <phoneticPr fontId="3"/>
  </si>
  <si>
    <t>省力化のための機械・設備等の導入・更新</t>
    <phoneticPr fontId="3"/>
  </si>
  <si>
    <t>環境対応のための機械・設備等の導入・更新</t>
  </si>
  <si>
    <t>安全対応等のための機械・設備等の導入・更新</t>
  </si>
  <si>
    <t>省力化・省人化に資する資材の導入</t>
    <rPh sb="0" eb="3">
      <t>ショウリョクカ</t>
    </rPh>
    <rPh sb="4" eb="7">
      <t>ショウジンカ</t>
    </rPh>
    <rPh sb="8" eb="9">
      <t>シ</t>
    </rPh>
    <rPh sb="11" eb="13">
      <t>シザイ</t>
    </rPh>
    <phoneticPr fontId="3"/>
  </si>
  <si>
    <t>農林漁業体験活動の提供</t>
    <rPh sb="0" eb="2">
      <t>ノウリン</t>
    </rPh>
    <rPh sb="2" eb="4">
      <t>ギョギョウ</t>
    </rPh>
    <rPh sb="4" eb="6">
      <t>タイケン</t>
    </rPh>
    <rPh sb="6" eb="8">
      <t>カツドウ</t>
    </rPh>
    <rPh sb="9" eb="11">
      <t>テイキョウ</t>
    </rPh>
    <phoneticPr fontId="3"/>
  </si>
  <si>
    <t>ＧＡＰ・ＨＡＣＣＰ等の対応</t>
    <rPh sb="9" eb="10">
      <t>トウ</t>
    </rPh>
    <phoneticPr fontId="3"/>
  </si>
  <si>
    <t>簿記ソフトの活用等による経営管理の高度化</t>
  </si>
  <si>
    <t>就労環境の整備</t>
    <rPh sb="0" eb="2">
      <t>シュウロウ</t>
    </rPh>
    <rPh sb="2" eb="4">
      <t>カンキョウ</t>
    </rPh>
    <rPh sb="5" eb="7">
      <t>セイビ</t>
    </rPh>
    <phoneticPr fontId="3"/>
  </si>
  <si>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</si>
  <si>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</si>
  <si>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</si>
  <si>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</si>
  <si>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</si>
  <si>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</si>
  <si>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</si>
  <si>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</si>
  <si>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</si>
  <si>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</si>
  <si>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その他</t>
    <phoneticPr fontId="3"/>
  </si>
  <si>
    <t>【別紙取組内容】</t>
    <rPh sb="1" eb="3">
      <t>ベッシ</t>
    </rPh>
    <rPh sb="3" eb="5">
      <t>トリクミ</t>
    </rPh>
    <rPh sb="5" eb="7">
      <t>ナイヨウ</t>
    </rPh>
    <phoneticPr fontId="3"/>
  </si>
  <si>
    <t>経営継続補助金の取組内容</t>
    <rPh sb="0" eb="2">
      <t>ケイエイ</t>
    </rPh>
    <rPh sb="2" eb="4">
      <t>ケイゾク</t>
    </rPh>
    <rPh sb="4" eb="7">
      <t>ホジョキン</t>
    </rPh>
    <rPh sb="8" eb="10">
      <t>トリクミ</t>
    </rPh>
    <rPh sb="10" eb="12">
      <t>ナイヨウ</t>
    </rPh>
    <phoneticPr fontId="3"/>
  </si>
  <si>
    <t>金額（円）</t>
    <rPh sb="0" eb="2">
      <t>キンガク</t>
    </rPh>
    <rPh sb="3" eb="4">
      <t>エン</t>
    </rPh>
    <phoneticPr fontId="3"/>
  </si>
  <si>
    <t>（様式２－２）</t>
    <rPh sb="1" eb="3">
      <t>ヨウシキ</t>
    </rPh>
    <phoneticPr fontId="3"/>
  </si>
  <si>
    <t>①国内外の販路の回復・開拓</t>
    <rPh sb="1" eb="3">
      <t>コクナイ</t>
    </rPh>
    <rPh sb="3" eb="4">
      <t>ソト</t>
    </rPh>
    <rPh sb="5" eb="7">
      <t>ハンロ</t>
    </rPh>
    <rPh sb="8" eb="10">
      <t>カイフク</t>
    </rPh>
    <rPh sb="11" eb="13">
      <t>カイタク</t>
    </rPh>
    <phoneticPr fontId="3"/>
  </si>
  <si>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3"/>
  </si>
  <si>
    <t>Ｂ：（１）の取組と併せて行う事業活動別本格化のための業種別ガイドライン等に則した取組</t>
    <rPh sb="6" eb="8">
      <t>トリクミ</t>
    </rPh>
    <rPh sb="9" eb="10">
      <t>アワ</t>
    </rPh>
    <rPh sb="12" eb="13">
      <t>オコナ</t>
    </rPh>
    <rPh sb="14" eb="16">
      <t>ジギョウ</t>
    </rPh>
    <rPh sb="16" eb="18">
      <t>カツドウ</t>
    </rPh>
    <rPh sb="18" eb="19">
      <t>ベツ</t>
    </rPh>
    <rPh sb="19" eb="22">
      <t>ホンカクカ</t>
    </rPh>
    <rPh sb="26" eb="29">
      <t>ギョウシュベツ</t>
    </rPh>
    <rPh sb="35" eb="36">
      <t>トウ</t>
    </rPh>
    <rPh sb="37" eb="38">
      <t>ソク</t>
    </rPh>
    <rPh sb="40" eb="41">
      <t>ト</t>
    </rPh>
    <rPh sb="41" eb="42">
      <t>ク</t>
    </rPh>
    <phoneticPr fontId="3"/>
  </si>
  <si>
    <t>Ａ：経営の維持に向けた取組</t>
    <rPh sb="2" eb="4">
      <t>ケイエイ</t>
    </rPh>
    <rPh sb="5" eb="7">
      <t>イジ</t>
    </rPh>
    <rPh sb="8" eb="9">
      <t>ム</t>
    </rPh>
    <rPh sb="11" eb="13">
      <t>トリクミ</t>
    </rPh>
    <phoneticPr fontId="3"/>
  </si>
  <si>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3"/>
  </si>
  <si>
    <t>効果項目</t>
    <rPh sb="0" eb="2">
      <t>コウカ</t>
    </rPh>
    <rPh sb="2" eb="4">
      <t>コウモク</t>
    </rPh>
    <phoneticPr fontId="3"/>
  </si>
  <si>
    <t>備考【数値目標等具体的に見込んでいる効果があれば、簡潔に記入】</t>
    <rPh sb="0" eb="2">
      <t>ビコウ</t>
    </rPh>
    <rPh sb="3" eb="5">
      <t>スウチ</t>
    </rPh>
    <rPh sb="5" eb="7">
      <t>モクヒョウ</t>
    </rPh>
    <rPh sb="7" eb="8">
      <t>トウ</t>
    </rPh>
    <rPh sb="8" eb="11">
      <t>グタイテキ</t>
    </rPh>
    <rPh sb="12" eb="14">
      <t>ミコ</t>
    </rPh>
    <rPh sb="18" eb="20">
      <t>コウカ</t>
    </rPh>
    <rPh sb="25" eb="27">
      <t>カンケツ</t>
    </rPh>
    <rPh sb="28" eb="30">
      <t>キニュウ</t>
    </rPh>
    <phoneticPr fontId="3"/>
  </si>
  <si>
    <t>売上の回復、拡大</t>
    <rPh sb="0" eb="2">
      <t>ウリアゲ</t>
    </rPh>
    <rPh sb="3" eb="5">
      <t>カイフク</t>
    </rPh>
    <rPh sb="6" eb="8">
      <t>カクダイ</t>
    </rPh>
    <phoneticPr fontId="3"/>
  </si>
  <si>
    <t>経費の見直し、削減</t>
    <rPh sb="0" eb="2">
      <t>ケイヒ</t>
    </rPh>
    <rPh sb="3" eb="5">
      <t>ミナオ</t>
    </rPh>
    <rPh sb="7" eb="9">
      <t>サクゲン</t>
    </rPh>
    <phoneticPr fontId="3"/>
  </si>
  <si>
    <t>経営管理やコミュニケーション等の見直し、高度化</t>
    <rPh sb="0" eb="2">
      <t>ケイエイ</t>
    </rPh>
    <rPh sb="2" eb="4">
      <t>カンリ</t>
    </rPh>
    <rPh sb="14" eb="15">
      <t>トウ</t>
    </rPh>
    <rPh sb="16" eb="18">
      <t>ミナオ</t>
    </rPh>
    <rPh sb="20" eb="23">
      <t>コウドカ</t>
    </rPh>
    <phoneticPr fontId="3"/>
  </si>
  <si>
    <t>感染防止対策の向上</t>
    <rPh sb="0" eb="2">
      <t>カンセン</t>
    </rPh>
    <rPh sb="2" eb="4">
      <t>ボウシ</t>
    </rPh>
    <rPh sb="4" eb="6">
      <t>タイサク</t>
    </rPh>
    <rPh sb="7" eb="9">
      <t>コウジョウ</t>
    </rPh>
    <phoneticPr fontId="3"/>
  </si>
  <si>
    <t>者】</t>
    <rPh sb="0" eb="1">
      <t>シャ</t>
    </rPh>
    <phoneticPr fontId="3"/>
  </si>
  <si>
    <t>【事業者ごと】</t>
    <rPh sb="1" eb="4">
      <t>ジギョウシャ</t>
    </rPh>
    <phoneticPr fontId="3"/>
  </si>
  <si>
    <t>【参画者①】</t>
    <rPh sb="1" eb="3">
      <t>サンカク</t>
    </rPh>
    <rPh sb="3" eb="4">
      <t>シャ</t>
    </rPh>
    <phoneticPr fontId="3"/>
  </si>
  <si>
    <t>【参画者②】</t>
    <rPh sb="1" eb="3">
      <t>サンカク</t>
    </rPh>
    <rPh sb="3" eb="4">
      <t>シャ</t>
    </rPh>
    <phoneticPr fontId="3"/>
  </si>
  <si>
    <t>氏名</t>
    <rPh sb="0" eb="2">
      <t>シメイ</t>
    </rPh>
    <phoneticPr fontId="3"/>
  </si>
  <si>
    <t>代表者</t>
    <rPh sb="0" eb="3">
      <t>ダイヒョウシャ</t>
    </rPh>
    <phoneticPr fontId="3"/>
  </si>
  <si>
    <t>参画者①</t>
    <rPh sb="0" eb="2">
      <t>サンカク</t>
    </rPh>
    <rPh sb="2" eb="3">
      <t>シャ</t>
    </rPh>
    <phoneticPr fontId="3"/>
  </si>
  <si>
    <t>参画者②</t>
    <rPh sb="0" eb="2">
      <t>サンカク</t>
    </rPh>
    <rPh sb="2" eb="3">
      <t>シャ</t>
    </rPh>
    <phoneticPr fontId="3"/>
  </si>
  <si>
    <t>　　　　　　　　　　　　　　　役割・取組
（「４．新型コロナウイルス感染症の影響を乗り越えるための取組内容」において、参画者で役割・取組を分ける場合は記入。）</t>
    <rPh sb="15" eb="17">
      <t>ヤクワリ</t>
    </rPh>
    <rPh sb="18" eb="20">
      <t>トリクミ</t>
    </rPh>
    <phoneticPr fontId="3"/>
  </si>
  <si>
    <t>【代表者】</t>
    <rPh sb="1" eb="4">
      <t>ダイヒョウシャ</t>
    </rPh>
    <phoneticPr fontId="3"/>
  </si>
  <si>
    <t>※「計画の内容」についてはできるだけ簡潔に記載してください。</t>
    <rPh sb="2" eb="4">
      <t>ケイカク</t>
    </rPh>
    <rPh sb="5" eb="7">
      <t>ナイヨウ</t>
    </rPh>
    <rPh sb="18" eb="20">
      <t>カンケツ</t>
    </rPh>
    <rPh sb="21" eb="23">
      <t>キサイ</t>
    </rPh>
    <phoneticPr fontId="3"/>
  </si>
  <si>
    <t>実施者</t>
    <rPh sb="0" eb="3">
      <t>ジッシシャ</t>
    </rPh>
    <phoneticPr fontId="3"/>
  </si>
  <si>
    <t>代表者</t>
    <rPh sb="0" eb="3">
      <t>ダイヒョウシャ</t>
    </rPh>
    <phoneticPr fontId="3"/>
  </si>
  <si>
    <t>③展示会等出展費その他販売活動費</t>
    <rPh sb="1" eb="4">
      <t>テンジカイ</t>
    </rPh>
    <rPh sb="4" eb="5">
      <t>トウ</t>
    </rPh>
    <rPh sb="5" eb="8">
      <t>シュッテンヒ</t>
    </rPh>
    <rPh sb="10" eb="11">
      <t>タ</t>
    </rPh>
    <rPh sb="11" eb="13">
      <t>ハンバイ</t>
    </rPh>
    <rPh sb="13" eb="16">
      <t>カツドウヒ</t>
    </rPh>
    <phoneticPr fontId="3"/>
  </si>
  <si>
    <t>④旅費</t>
    <rPh sb="1" eb="3">
      <t>リョヒ</t>
    </rPh>
    <phoneticPr fontId="3"/>
  </si>
  <si>
    <t>⑤開発・取得費</t>
    <rPh sb="1" eb="3">
      <t>カイハツ</t>
    </rPh>
    <rPh sb="4" eb="6">
      <t>シュトク</t>
    </rPh>
    <rPh sb="6" eb="7">
      <t>ヒ</t>
    </rPh>
    <phoneticPr fontId="3"/>
  </si>
  <si>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3"/>
  </si>
  <si>
    <t>支援機関のチェック</t>
    <rPh sb="0" eb="2">
      <t>シエン</t>
    </rPh>
    <rPh sb="2" eb="4">
      <t>キカン</t>
    </rPh>
    <phoneticPr fontId="3"/>
  </si>
  <si>
    <t>チェック</t>
    <phoneticPr fontId="3"/>
  </si>
  <si>
    <t>以上</t>
    <rPh sb="0" eb="2">
      <t>イジョウ</t>
    </rPh>
    <phoneticPr fontId="3"/>
  </si>
  <si>
    <t>補助対象経費合計（税抜き）</t>
    <rPh sb="0" eb="2">
      <t>ホジョ</t>
    </rPh>
    <rPh sb="2" eb="4">
      <t>タイショウ</t>
    </rPh>
    <rPh sb="4" eb="6">
      <t>ケイヒ</t>
    </rPh>
    <rPh sb="6" eb="8">
      <t>ゴウケイ</t>
    </rPh>
    <rPh sb="9" eb="11">
      <t>ゼイヌ</t>
    </rPh>
    <phoneticPr fontId="3"/>
  </si>
  <si>
    <t>（１）小計（税抜き）</t>
    <rPh sb="3" eb="4">
      <t>ショウ</t>
    </rPh>
    <rPh sb="4" eb="5">
      <t>ケイ</t>
    </rPh>
    <rPh sb="6" eb="8">
      <t>ゼイヌ</t>
    </rPh>
    <phoneticPr fontId="3"/>
  </si>
  <si>
    <t>（２）小計（税抜き）</t>
    <rPh sb="3" eb="5">
      <t>ショウケイ</t>
    </rPh>
    <rPh sb="6" eb="8">
      <t>ゼイヌ</t>
    </rPh>
    <phoneticPr fontId="3"/>
  </si>
  <si>
    <t>（１）＋（２）経費合計（税抜き）</t>
    <rPh sb="7" eb="9">
      <t>ケイヒ</t>
    </rPh>
    <rPh sb="9" eb="11">
      <t>ゴウケイ</t>
    </rPh>
    <rPh sb="12" eb="14">
      <t>ゼイヌ</t>
    </rPh>
    <phoneticPr fontId="3"/>
  </si>
  <si>
    <t>経費(円)
(税抜き）</t>
    <rPh sb="0" eb="2">
      <t>ケイヒ</t>
    </rPh>
    <rPh sb="7" eb="9">
      <t>ゼイヌ</t>
    </rPh>
    <phoneticPr fontId="3"/>
  </si>
  <si>
    <t>Ａ＋Ｂ経費合計（税抜き）</t>
    <rPh sb="3" eb="5">
      <t>ケイヒ</t>
    </rPh>
    <rPh sb="5" eb="7">
      <t>ゴウケイ</t>
    </rPh>
    <rPh sb="8" eb="10">
      <t>ゼイヌ</t>
    </rPh>
    <phoneticPr fontId="3"/>
  </si>
  <si>
    <t>経営継続補助金　経営計画書（事業実績報告書）</t>
    <rPh sb="8" eb="10">
      <t>ケイエイ</t>
    </rPh>
    <rPh sb="10" eb="13">
      <t>ケイカクショ</t>
    </rPh>
    <rPh sb="14" eb="16">
      <t>ジギョウ</t>
    </rPh>
    <rPh sb="16" eb="18">
      <t>ジッセキ</t>
    </rPh>
    <rPh sb="18" eb="21">
      <t>ホウコクショ</t>
    </rPh>
    <phoneticPr fontId="3"/>
  </si>
  <si>
    <t>（様式４）</t>
    <rPh sb="1" eb="3">
      <t>ヨウシキ</t>
    </rPh>
    <phoneticPr fontId="3"/>
  </si>
  <si>
    <t>Ａ＋Ｂ補助対象経費合計（税抜き）</t>
    <rPh sb="3" eb="5">
      <t>ホジョ</t>
    </rPh>
    <rPh sb="5" eb="7">
      <t>タイショウ</t>
    </rPh>
    <rPh sb="7" eb="9">
      <t>ケイヒ</t>
    </rPh>
    <rPh sb="8" eb="9">
      <t>ヒ</t>
    </rPh>
    <rPh sb="9" eb="11">
      <t>ゴウケイ</t>
    </rPh>
    <rPh sb="12" eb="14">
      <t>ゼイヌ</t>
    </rPh>
    <phoneticPr fontId="3"/>
  </si>
  <si>
    <t>　氏名　  ○○　○○</t>
    <rPh sb="1" eb="3">
      <t>シメイ</t>
    </rPh>
    <phoneticPr fontId="3"/>
  </si>
  <si>
    <t>　</t>
    <phoneticPr fontId="3"/>
  </si>
  <si>
    <t>Ａ：経営の継続に向けた取組</t>
    <rPh sb="2" eb="4">
      <t>ケイエイ</t>
    </rPh>
    <rPh sb="5" eb="7">
      <t>ケイゾク</t>
    </rPh>
    <rPh sb="8" eb="9">
      <t>ム</t>
    </rPh>
    <rPh sb="11" eb="12">
      <t>ト</t>
    </rPh>
    <rPh sb="12" eb="13">
      <t>ク</t>
    </rPh>
    <phoneticPr fontId="3"/>
  </si>
  <si>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3"/>
  </si>
  <si>
    <t>加点項目</t>
    <rPh sb="0" eb="2">
      <t>カテン</t>
    </rPh>
    <rPh sb="2" eb="4">
      <t>コウモク</t>
    </rPh>
    <phoneticPr fontId="3"/>
  </si>
  <si>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3"/>
  </si>
  <si>
    <t>その他（5/6 ）</t>
    <rPh sb="2" eb="3">
      <t>タ</t>
    </rPh>
    <phoneticPr fontId="3"/>
  </si>
  <si>
    <t>ガイドライン等</t>
    <rPh sb="6" eb="7">
      <t>トウ</t>
    </rPh>
    <phoneticPr fontId="3"/>
  </si>
  <si>
    <t>機関名</t>
    <rPh sb="0" eb="3">
      <t>キカンメイ</t>
    </rPh>
    <phoneticPr fontId="3"/>
  </si>
  <si>
    <t>※データ上では記載がなくても大丈夫です</t>
    <rPh sb="4" eb="5">
      <t>ジョウ</t>
    </rPh>
    <rPh sb="7" eb="9">
      <t>キサイ</t>
    </rPh>
    <rPh sb="14" eb="17">
      <t>ダイジョウブ</t>
    </rPh>
    <phoneticPr fontId="3"/>
  </si>
  <si>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3"/>
  </si>
  <si>
    <t>２　支援機関確認書（様式３）</t>
    <rPh sb="2" eb="4">
      <t>シエン</t>
    </rPh>
    <rPh sb="4" eb="6">
      <t>キカン</t>
    </rPh>
    <rPh sb="6" eb="9">
      <t>カクニンショ</t>
    </rPh>
    <rPh sb="10" eb="12">
      <t>ヨウシキ</t>
    </rPh>
    <phoneticPr fontId="3"/>
  </si>
  <si>
    <t>１　経営継続補助金　経営計画書（様式２－２）</t>
    <rPh sb="10" eb="12">
      <t>ケイエイ</t>
    </rPh>
    <rPh sb="16" eb="18">
      <t>ヨウシキ</t>
    </rPh>
    <phoneticPr fontId="3"/>
  </si>
  <si>
    <t>共同で事業を実施する必要性 【共通】</t>
    <rPh sb="15" eb="17">
      <t>キョウツウ</t>
    </rPh>
    <phoneticPr fontId="3"/>
  </si>
  <si>
    <t>共同事業における参画事業者の役割・取組【共通】</t>
    <rPh sb="20" eb="22">
      <t>キョウツウ</t>
    </rPh>
    <phoneticPr fontId="3"/>
  </si>
  <si>
    <t>２　経営の概要（経営の概要、経営方針等を記載してください）【事業者ごと】</t>
    <rPh sb="2" eb="4">
      <t>ケイエイ</t>
    </rPh>
    <rPh sb="5" eb="7">
      <t>ガイヨウ</t>
    </rPh>
    <rPh sb="8" eb="10">
      <t>ケイエイ</t>
    </rPh>
    <rPh sb="11" eb="13">
      <t>ガイヨウ</t>
    </rPh>
    <rPh sb="14" eb="16">
      <t>ケイエイ</t>
    </rPh>
    <rPh sb="16" eb="18">
      <t>ホウシン</t>
    </rPh>
    <rPh sb="18" eb="19">
      <t>トウ</t>
    </rPh>
    <rPh sb="20" eb="22">
      <t>キサイ</t>
    </rPh>
    <rPh sb="30" eb="33">
      <t>ジギョウシャ</t>
    </rPh>
    <phoneticPr fontId="3"/>
  </si>
  <si>
    <t>備考【原因（外食の自粛、休校など）、影響額など】【共通】</t>
    <rPh sb="0" eb="2">
      <t>ビコウ</t>
    </rPh>
    <rPh sb="3" eb="5">
      <t>ゲンイン</t>
    </rPh>
    <rPh sb="6" eb="8">
      <t>ガイショク</t>
    </rPh>
    <rPh sb="9" eb="11">
      <t>ジシュク</t>
    </rPh>
    <rPh sb="12" eb="14">
      <t>キュウコウ</t>
    </rPh>
    <rPh sb="18" eb="20">
      <t>エイキョウ</t>
    </rPh>
    <rPh sb="20" eb="21">
      <t>ガク</t>
    </rPh>
    <rPh sb="25" eb="27">
      <t>キョウツウ</t>
    </rPh>
    <phoneticPr fontId="3"/>
  </si>
  <si>
    <t>４　新型コロナウイルス感染症の影響を乗り越えるための取組内容【共通】</t>
    <rPh sb="2" eb="4">
      <t>シンガタ</t>
    </rPh>
    <rPh sb="11" eb="14">
      <t>カンセンショウ</t>
    </rPh>
    <rPh sb="15" eb="17">
      <t>エイキョウ</t>
    </rPh>
    <rPh sb="18" eb="19">
      <t>ノ</t>
    </rPh>
    <rPh sb="20" eb="21">
      <t>コ</t>
    </rPh>
    <rPh sb="26" eb="28">
      <t>トリクミ</t>
    </rPh>
    <rPh sb="28" eb="30">
      <t>ナイヨウ</t>
    </rPh>
    <rPh sb="31" eb="33">
      <t>キョウツウ</t>
    </rPh>
    <phoneticPr fontId="3"/>
  </si>
  <si>
    <t>５　新型コロナウイルス感染症を乗り越えるための取組の中で、本補助金が経営上にもたらす効果（該当するものにチェックし、備考に必要に応じ補足説明を簡潔に記載してください。）【共通】</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rPh sb="45" eb="47">
      <t>ガイトウ</t>
    </rPh>
    <rPh sb="58" eb="60">
      <t>ビコウ</t>
    </rPh>
    <rPh sb="61" eb="63">
      <t>ヒツヨウ</t>
    </rPh>
    <rPh sb="64" eb="65">
      <t>オウ</t>
    </rPh>
    <rPh sb="66" eb="68">
      <t>ホソク</t>
    </rPh>
    <rPh sb="68" eb="70">
      <t>セツメイ</t>
    </rPh>
    <rPh sb="71" eb="73">
      <t>カンケツ</t>
    </rPh>
    <rPh sb="74" eb="76">
      <t>キサイ</t>
    </rPh>
    <rPh sb="85" eb="87">
      <t>キョウツウ</t>
    </rPh>
    <phoneticPr fontId="3"/>
  </si>
  <si>
    <t>経費(円)
(税抜き）</t>
    <rPh sb="0" eb="2">
      <t>ケイヒ</t>
    </rPh>
    <rPh sb="3" eb="4">
      <t>エン</t>
    </rPh>
    <rPh sb="7" eb="9">
      <t>ゼイヌ</t>
    </rPh>
    <phoneticPr fontId="3"/>
  </si>
  <si>
    <t>労働力の確保、作業等の効率化</t>
    <rPh sb="0" eb="3">
      <t>ロウドウリョク</t>
    </rPh>
    <rPh sb="4" eb="6">
      <t>カクホ</t>
    </rPh>
    <rPh sb="7" eb="9">
      <t>サギョウ</t>
    </rPh>
    <rPh sb="9" eb="10">
      <t>トウ</t>
    </rPh>
    <rPh sb="11" eb="13">
      <t>コウリツ</t>
    </rPh>
    <rPh sb="13" eb="14">
      <t>カ</t>
    </rPh>
    <phoneticPr fontId="3"/>
  </si>
  <si>
    <t>　令和２年度経営継続補助金の交付を受けたいので、下記の書類を添えて申請します。
　申請書類の記載内容は真正であり、かつ、当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トウ</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3"/>
  </si>
  <si>
    <t>※本事業により車両を購入する場合は、車両購入の理由書（様式５）も添付すること。</t>
    <rPh sb="32" eb="34">
      <t>テンプ</t>
    </rPh>
    <phoneticPr fontId="3"/>
  </si>
  <si>
    <t>※参画者の数に応じて本紙をコピーして作成してください</t>
    <rPh sb="1" eb="4">
      <t>サンカクシャ</t>
    </rPh>
    <rPh sb="5" eb="6">
      <t>カズ</t>
    </rPh>
    <rPh sb="7" eb="8">
      <t>オウ</t>
    </rPh>
    <rPh sb="10" eb="12">
      <t>ホンシ</t>
    </rPh>
    <rPh sb="18" eb="20">
      <t>サクセイ</t>
    </rPh>
    <phoneticPr fontId="3"/>
  </si>
  <si>
    <t>◇連携する全ての者の連名で制定した共同実施に関する規約</t>
    <phoneticPr fontId="3"/>
  </si>
  <si>
    <t xml:space="preserve">   ※代表事業者が一括して経費支出し、補助金交付を受ける場合のみ必要　　　</t>
    <rPh sb="4" eb="6">
      <t>ダイヒョウ</t>
    </rPh>
    <rPh sb="6" eb="9">
      <t>ジギョウシャ</t>
    </rPh>
    <rPh sb="10" eb="12">
      <t>イッカツ</t>
    </rPh>
    <rPh sb="14" eb="16">
      <t>ケイヒ</t>
    </rPh>
    <rPh sb="16" eb="18">
      <t>シシュツ</t>
    </rPh>
    <rPh sb="20" eb="23">
      <t>ホジョキン</t>
    </rPh>
    <rPh sb="23" eb="25">
      <t>コウフ</t>
    </rPh>
    <rPh sb="26" eb="27">
      <t>ウ</t>
    </rPh>
    <rPh sb="29" eb="31">
      <t>バアイ</t>
    </rPh>
    <rPh sb="33" eb="35">
      <t>ヒツヨウ</t>
    </rPh>
    <phoneticPr fontId="3"/>
  </si>
  <si>
    <t>（１）＋（２）補助対象経費合計（税抜き）</t>
    <rPh sb="7" eb="9">
      <t>ホジョ</t>
    </rPh>
    <rPh sb="9" eb="11">
      <t>タイショウ</t>
    </rPh>
    <rPh sb="11" eb="13">
      <t>ケイヒ</t>
    </rPh>
    <rPh sb="13" eb="15">
      <t>ゴウケイ</t>
    </rPh>
    <phoneticPr fontId="3"/>
  </si>
  <si>
    <t>一般社団法人　全国農業会議所会長　　殿</t>
    <rPh sb="0" eb="2">
      <t>イッパン</t>
    </rPh>
    <rPh sb="2" eb="6">
      <t>シャダンホウジン</t>
    </rPh>
    <rPh sb="7" eb="14">
      <t>ゼンコクノウギョウカイギショ</t>
    </rPh>
    <phoneticPr fontId="3"/>
  </si>
  <si>
    <t>【共同申請】</t>
    <rPh sb="1" eb="3">
      <t>キョウドウ</t>
    </rPh>
    <rPh sb="3" eb="5">
      <t>シンセイ</t>
    </rPh>
    <phoneticPr fontId="3"/>
  </si>
  <si>
    <t>【代表者以外の共同申請参画事業者数：</t>
    <rPh sb="1" eb="4">
      <t>ダイヒョウシャ</t>
    </rPh>
    <rPh sb="4" eb="6">
      <t>イガイ</t>
    </rPh>
    <rPh sb="7" eb="9">
      <t>キョウドウ</t>
    </rPh>
    <rPh sb="9" eb="11">
      <t>シンセイ</t>
    </rPh>
    <rPh sb="11" eb="13">
      <t>サンカク</t>
    </rPh>
    <rPh sb="13" eb="16">
      <t>ジギョウシャ</t>
    </rPh>
    <rPh sb="16" eb="17">
      <t>スウ</t>
    </rPh>
    <phoneticPr fontId="3"/>
  </si>
  <si>
    <t>補助金額（補助率３／４以内（円未満切捨て）)
※上限100万円×共同申請者（1,000万円以内）</t>
    <rPh sb="0" eb="3">
      <t>ホジョキン</t>
    </rPh>
    <rPh sb="3" eb="4">
      <t>ガク</t>
    </rPh>
    <rPh sb="5" eb="8">
      <t>ホジョリツ</t>
    </rPh>
    <rPh sb="11" eb="13">
      <t>イナイ</t>
    </rPh>
    <rPh sb="14" eb="17">
      <t>エンミマン</t>
    </rPh>
    <rPh sb="17" eb="18">
      <t>キ</t>
    </rPh>
    <rPh sb="18" eb="19">
      <t>ス</t>
    </rPh>
    <rPh sb="24" eb="26">
      <t>ジョウゲン</t>
    </rPh>
    <rPh sb="29" eb="30">
      <t>マン</t>
    </rPh>
    <rPh sb="30" eb="31">
      <t>エン</t>
    </rPh>
    <rPh sb="32" eb="34">
      <t>キョウドウ</t>
    </rPh>
    <rPh sb="34" eb="37">
      <t>シンセイシャ</t>
    </rPh>
    <rPh sb="43" eb="45">
      <t>マンエン</t>
    </rPh>
    <rPh sb="45" eb="47">
      <t>イナイ</t>
    </rPh>
    <phoneticPr fontId="3"/>
  </si>
  <si>
    <t>※共同申請者全員での取組を計上する場合は上限１００万円×共同申請者数を補助上限とする。</t>
    <rPh sb="1" eb="3">
      <t>キョウドウ</t>
    </rPh>
    <rPh sb="3" eb="6">
      <t>シンセイシャ</t>
    </rPh>
    <rPh sb="6" eb="8">
      <t>ゼンイン</t>
    </rPh>
    <rPh sb="10" eb="12">
      <t>トリクミ</t>
    </rPh>
    <rPh sb="13" eb="15">
      <t>ケイジョウ</t>
    </rPh>
    <rPh sb="17" eb="19">
      <t>バアイ</t>
    </rPh>
    <rPh sb="20" eb="22">
      <t>ジョウゲン</t>
    </rPh>
    <rPh sb="28" eb="30">
      <t>キョウドウ</t>
    </rPh>
    <rPh sb="30" eb="33">
      <t>シンセイシャ</t>
    </rPh>
    <rPh sb="33" eb="34">
      <t>スウ</t>
    </rPh>
    <rPh sb="35" eb="37">
      <t>ホジョ</t>
    </rPh>
    <rPh sb="37" eb="39">
      <t>ジョウゲン</t>
    </rPh>
    <phoneticPr fontId="3"/>
  </si>
  <si>
    <t>※共同申請の場合は、免税・簡易課税事業者がいる場合でも税抜きで計算してください。</t>
    <rPh sb="1" eb="3">
      <t>キョウドウ</t>
    </rPh>
    <rPh sb="3" eb="5">
      <t>シンセイ</t>
    </rPh>
    <rPh sb="6" eb="8">
      <t>バアイ</t>
    </rPh>
    <rPh sb="10" eb="12">
      <t>メンゼイ</t>
    </rPh>
    <rPh sb="13" eb="15">
      <t>カンイ</t>
    </rPh>
    <rPh sb="15" eb="17">
      <t>カゼイ</t>
    </rPh>
    <rPh sb="17" eb="20">
      <t>ジギョウシャ</t>
    </rPh>
    <rPh sb="23" eb="25">
      <t>バアイ</t>
    </rPh>
    <rPh sb="27" eb="29">
      <t>ゼイヌ</t>
    </rPh>
    <rPh sb="31" eb="33">
      <t>ケイサン</t>
    </rPh>
    <phoneticPr fontId="3"/>
  </si>
  <si>
    <t>補助金額（定額)
※Ａの補助金額または上限５０万円のいずれか低い額
共同申請の場合、上限50万円×共同申請者数（500万円以内）</t>
    <rPh sb="0" eb="3">
      <t>ホジョキン</t>
    </rPh>
    <rPh sb="3" eb="4">
      <t>ガク</t>
    </rPh>
    <rPh sb="5" eb="7">
      <t>テイガク</t>
    </rPh>
    <rPh sb="12" eb="15">
      <t>ホジョキン</t>
    </rPh>
    <rPh sb="19" eb="21">
      <t>ジョウゲン</t>
    </rPh>
    <rPh sb="23" eb="25">
      <t>マンエン</t>
    </rPh>
    <rPh sb="30" eb="31">
      <t>ヒク</t>
    </rPh>
    <rPh sb="32" eb="33">
      <t>ガク</t>
    </rPh>
    <rPh sb="34" eb="36">
      <t>キョウドウ</t>
    </rPh>
    <rPh sb="36" eb="38">
      <t>シンセイ</t>
    </rPh>
    <rPh sb="39" eb="41">
      <t>バアイ</t>
    </rPh>
    <rPh sb="42" eb="44">
      <t>ジョウゲン</t>
    </rPh>
    <rPh sb="46" eb="48">
      <t>マンエン</t>
    </rPh>
    <rPh sb="49" eb="51">
      <t>キョウドウ</t>
    </rPh>
    <rPh sb="51" eb="54">
      <t>シンセイシャ</t>
    </rPh>
    <rPh sb="54" eb="55">
      <t>スウ</t>
    </rPh>
    <rPh sb="59" eb="61">
      <t>マンエン</t>
    </rPh>
    <rPh sb="61" eb="63">
      <t>イナイ</t>
    </rPh>
    <phoneticPr fontId="3"/>
  </si>
  <si>
    <t>Ａ＋Ｂ補助金額
※上限１５０万円（共同申請の場合、上限150万円×共同申請者数（1,500万円以内）</t>
    <rPh sb="3" eb="6">
      <t>ホジョキン</t>
    </rPh>
    <rPh sb="6" eb="7">
      <t>ガク</t>
    </rPh>
    <rPh sb="9" eb="11">
      <t>ジョウゲン</t>
    </rPh>
    <rPh sb="14" eb="16">
      <t>マンエン</t>
    </rPh>
    <rPh sb="17" eb="19">
      <t>キョウドウ</t>
    </rPh>
    <rPh sb="19" eb="21">
      <t>バアイ</t>
    </rPh>
    <rPh sb="22" eb="24">
      <t>ジョウゲン</t>
    </rPh>
    <rPh sb="27" eb="29">
      <t>マンエン</t>
    </rPh>
    <rPh sb="30" eb="32">
      <t>フクスウ</t>
    </rPh>
    <rPh sb="33" eb="35">
      <t>キョウドウ</t>
    </rPh>
    <rPh sb="35" eb="36">
      <t>スウ</t>
    </rPh>
    <rPh sb="42" eb="44">
      <t>マンエン</t>
    </rPh>
    <rPh sb="44" eb="46">
      <t>イナイ</t>
    </rPh>
    <phoneticPr fontId="3"/>
  </si>
  <si>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3"/>
  </si>
  <si>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3"/>
  </si>
  <si>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3"/>
  </si>
  <si>
    <t>接触減等(1/6)</t>
    <rPh sb="0" eb="2">
      <t>セッショク</t>
    </rPh>
    <rPh sb="2" eb="3">
      <t>ゲン</t>
    </rPh>
    <rPh sb="3" eb="4">
      <t>トウ</t>
    </rPh>
    <phoneticPr fontId="3"/>
  </si>
  <si>
    <t>接触機会減等（1/6）</t>
    <rPh sb="0" eb="2">
      <t>セッショク</t>
    </rPh>
    <rPh sb="2" eb="4">
      <t>キカイ</t>
    </rPh>
    <rPh sb="4" eb="5">
      <t>ゲン</t>
    </rPh>
    <rPh sb="5" eb="6">
      <t>トウ</t>
    </rPh>
    <phoneticPr fontId="3"/>
  </si>
  <si>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3"/>
  </si>
  <si>
    <t>記入日：</t>
    <rPh sb="0" eb="2">
      <t>キニュウ</t>
    </rPh>
    <rPh sb="2" eb="3">
      <t>ビ</t>
    </rPh>
    <phoneticPr fontId="3"/>
  </si>
  <si>
    <t>　氏名</t>
    <rPh sb="1" eb="3">
      <t>シメイ</t>
    </rPh>
    <phoneticPr fontId="3"/>
  </si>
  <si>
    <t>（２）上記以外の取組（選択）</t>
    <rPh sb="3" eb="5">
      <t>ジョウキ</t>
    </rPh>
    <rPh sb="5" eb="7">
      <t>イガイ</t>
    </rPh>
    <rPh sb="8" eb="10">
      <t>トリクミ</t>
    </rPh>
    <rPh sb="11" eb="13">
      <t>センタク</t>
    </rPh>
    <phoneticPr fontId="3"/>
  </si>
  <si>
    <t>（別紙）</t>
  </si>
  <si>
    <t>令和２年度経営継続補助金の申請に係る宣誓書</t>
  </si>
  <si>
    <t>経営継続補助金の申請に当たって以下の事項について宣誓します。</t>
  </si>
  <si>
    <t>本事業によって行おうとする取組と同一内容の取組を行うために、本事業以外の国（独立行政法人等を含む。）が助成する事業（補助金、委託費等）の採択・交付決定を受けていません。</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</si>
  <si>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</si>
  <si>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</si>
  <si>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</si>
  <si>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</si>
  <si>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</si>
  <si>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</si>
  <si>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本年度内において既に本事業の交付決定を受けていません。</t>
  </si>
  <si>
    <t>支援機関の伴走支援を受けながら事業に取り組むこと。</t>
  </si>
  <si>
    <t>（共同申請の場合のみチェック）</t>
  </si>
  <si>
    <t>行おうとする取組に全ての申請者が関与していること。</t>
  </si>
  <si>
    <t>※　内容を確認の上、上記右欄のボックス全てにチェックを入れてください。</t>
  </si>
  <si>
    <t>（様式５）</t>
  </si>
  <si>
    <t>記載日：</t>
    <phoneticPr fontId="3"/>
  </si>
  <si>
    <t>一般社団法人　全国農業会議所会長　殿</t>
  </si>
  <si>
    <t>名称</t>
    <rPh sb="0" eb="2">
      <t>メイショウ</t>
    </rPh>
    <phoneticPr fontId="3"/>
  </si>
  <si>
    <t>代表者の役職・氏名</t>
    <rPh sb="0" eb="3">
      <t>ダイヒョウシャ</t>
    </rPh>
    <rPh sb="4" eb="6">
      <t>ヤクショク</t>
    </rPh>
    <rPh sb="7" eb="9">
      <t>シメイ</t>
    </rPh>
    <phoneticPr fontId="3"/>
  </si>
  <si>
    <t>※共同申請の場合は代表事業者について記載</t>
  </si>
  <si>
    <t>車両購入の理由書</t>
  </si>
  <si>
    <t xml:space="preserve"> 作業用車両又は移動販売車両を購入して経営の継続の取組を行おうとする場合には、以下の項目に具体的に記載のうえ、本紙を申請時に添付してください。</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</si>
  <si>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</si>
  <si>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</si>
  <si>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</si>
  <si>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１．補助事業の遂行にあたって車両の購入が必要不可欠な理由</t>
    <phoneticPr fontId="3"/>
  </si>
  <si>
    <t>２．補助事業における当該車両の具体的な使用内容</t>
  </si>
  <si>
    <t>車両を購入したい場合には、下欄に購入を予定している車のメーカー名・車種等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</si>
  <si>
    <t xml:space="preserve">■ﾒｰｶｰ名： </t>
    <phoneticPr fontId="3"/>
  </si>
  <si>
    <t>■車の種類：</t>
    <phoneticPr fontId="3"/>
  </si>
  <si>
    <r>
      <t>■</t>
    </r>
    <r>
      <rPr>
        <sz val="12"/>
        <color theme="1"/>
        <rFont val="Times New Roman"/>
        <family val="1"/>
      </rPr>
      <t xml:space="preserve"> </t>
    </r>
    <r>
      <rPr>
        <b/>
        <sz val="12"/>
        <color theme="1"/>
        <rFont val="ＭＳ ゴシック"/>
        <family val="3"/>
        <charset val="128"/>
      </rPr>
      <t>新車・中古車の別</t>
    </r>
  </si>
  <si>
    <t>(いずれか一方に○)</t>
  </si>
  <si>
    <t xml:space="preserve">■車名： </t>
    <phoneticPr fontId="3"/>
  </si>
  <si>
    <t>■排気量：</t>
    <phoneticPr fontId="3"/>
  </si>
  <si>
    <t>新車　／　中古車</t>
    <phoneticPr fontId="3"/>
  </si>
  <si>
    <t>＜経費の調達一覧＞</t>
    <rPh sb="1" eb="3">
      <t>ケイヒ</t>
    </rPh>
    <rPh sb="4" eb="6">
      <t>チョウタツ</t>
    </rPh>
    <rPh sb="6" eb="8">
      <t>イチラン</t>
    </rPh>
    <phoneticPr fontId="3"/>
  </si>
  <si>
    <t>（※２） 合計額は、Ａ＋Ｂ経費合計と一致させること。</t>
    <phoneticPr fontId="3"/>
  </si>
  <si>
    <r>
      <rPr>
        <b/>
        <sz val="14"/>
        <color rgb="FFFF0000"/>
        <rFont val="ＭＳ ゴシック"/>
        <family val="3"/>
        <charset val="128"/>
      </rPr>
      <t xml:space="preserve">【共同】申請書提出時チェックリスト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キョウドウ</t>
    </rPh>
    <rPh sb="4" eb="7">
      <t>シンセイショ</t>
    </rPh>
    <rPh sb="7" eb="9">
      <t>テイシュツ</t>
    </rPh>
    <rPh sb="9" eb="10">
      <t>トキ</t>
    </rPh>
    <rPh sb="69" eb="71">
      <t>ヒツヨウ</t>
    </rPh>
    <rPh sb="71" eb="73">
      <t>ショルイ</t>
    </rPh>
    <phoneticPr fontId="29"/>
  </si>
  <si>
    <t>チェック項目</t>
    <rPh sb="4" eb="6">
      <t>コウモク</t>
    </rPh>
    <phoneticPr fontId="29"/>
  </si>
  <si>
    <t>代表者</t>
    <rPh sb="0" eb="2">
      <t>ダイヒョウ</t>
    </rPh>
    <rPh sb="2" eb="3">
      <t>シャ</t>
    </rPh>
    <phoneticPr fontId="29"/>
  </si>
  <si>
    <t>参画者①</t>
    <rPh sb="0" eb="2">
      <t>サンカク</t>
    </rPh>
    <rPh sb="2" eb="3">
      <t>シャ</t>
    </rPh>
    <phoneticPr fontId="29"/>
  </si>
  <si>
    <t>参画者②</t>
    <rPh sb="0" eb="2">
      <t>サンカク</t>
    </rPh>
    <rPh sb="2" eb="3">
      <t>シャ</t>
    </rPh>
    <phoneticPr fontId="29"/>
  </si>
  <si>
    <t>・・・</t>
    <phoneticPr fontId="29"/>
  </si>
  <si>
    <t>様式1-2：令和2年度経営継続補助金に係る申請書はありますか？</t>
    <phoneticPr fontId="29"/>
  </si>
  <si>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29"/>
  </si>
  <si>
    <t>（申請者が法人の場合）
直近の貸借対照表及び損益計算書が添付されていますか？</t>
    <rPh sb="1" eb="4">
      <t>シンセイシャ</t>
    </rPh>
    <rPh sb="5" eb="7">
      <t>ホウジン</t>
    </rPh>
    <rPh sb="8" eb="10">
      <t>バアイ</t>
    </rPh>
    <rPh sb="12" eb="14">
      <t>チョッキン</t>
    </rPh>
    <rPh sb="15" eb="17">
      <t>タイシャク</t>
    </rPh>
    <rPh sb="17" eb="20">
      <t>タイショウヒョウ</t>
    </rPh>
    <rPh sb="20" eb="21">
      <t>オヨ</t>
    </rPh>
    <rPh sb="22" eb="24">
      <t>ソンエキ</t>
    </rPh>
    <rPh sb="24" eb="27">
      <t>ケイサンショ</t>
    </rPh>
    <rPh sb="28" eb="30">
      <t>テンプ</t>
    </rPh>
    <phoneticPr fontId="29"/>
  </si>
  <si>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29"/>
  </si>
  <si>
    <t>　損益計算書がない者：損益計算書の代わりに以下のいずれかの書類
　　①直近の確定申告書の表紙及び別表４（所得の簡易計算）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ヒョウシ</t>
    </rPh>
    <rPh sb="46" eb="47">
      <t>オヨ</t>
    </rPh>
    <rPh sb="48" eb="50">
      <t>ベッピョウ</t>
    </rPh>
    <rPh sb="52" eb="54">
      <t>ショトク</t>
    </rPh>
    <rPh sb="55" eb="57">
      <t>カンイ</t>
    </rPh>
    <rPh sb="57" eb="59">
      <t>ケイサン</t>
    </rPh>
    <phoneticPr fontId="29"/>
  </si>
  <si>
    <t>様式2-2：経営継続補助金　経営計画書はありますか？</t>
    <phoneticPr fontId="29"/>
  </si>
  <si>
    <t>記入漏れはありませんか？
※次の記載は任意です（ホームページＵＲＬ、資本金、設立年月日）</t>
    <rPh sb="0" eb="2">
      <t>キニュウ</t>
    </rPh>
    <rPh sb="2" eb="3">
      <t>モ</t>
    </rPh>
    <phoneticPr fontId="29"/>
  </si>
  <si>
    <t>参画者全員が「１　申請者欄」について記入していますか？</t>
    <rPh sb="0" eb="3">
      <t>サンカクシャ</t>
    </rPh>
    <rPh sb="3" eb="5">
      <t>ゼンイン</t>
    </rPh>
    <rPh sb="9" eb="12">
      <t>シンセイシャ</t>
    </rPh>
    <rPh sb="12" eb="13">
      <t>ラン</t>
    </rPh>
    <rPh sb="18" eb="20">
      <t>キニュウ</t>
    </rPh>
    <phoneticPr fontId="29"/>
  </si>
  <si>
    <t>業種にチェックされていますか？</t>
    <rPh sb="0" eb="2">
      <t>ギョウシュ</t>
    </rPh>
    <phoneticPr fontId="29"/>
  </si>
  <si>
    <t>法人の場合は、法人番号（13桁）に記載がありますか？</t>
    <rPh sb="0" eb="2">
      <t>ホウジン</t>
    </rPh>
    <rPh sb="3" eb="5">
      <t>バアイ</t>
    </rPh>
    <rPh sb="7" eb="9">
      <t>ホウジン</t>
    </rPh>
    <rPh sb="9" eb="11">
      <t>バンゴウ</t>
    </rPh>
    <rPh sb="14" eb="15">
      <t>ケタ</t>
    </rPh>
    <rPh sb="17" eb="19">
      <t>キサイ</t>
    </rPh>
    <phoneticPr fontId="29"/>
  </si>
  <si>
    <t>常時使用する従業員数は20人以下ですか？</t>
    <rPh sb="0" eb="2">
      <t>ジョウジ</t>
    </rPh>
    <rPh sb="2" eb="4">
      <t>シヨウ</t>
    </rPh>
    <rPh sb="6" eb="9">
      <t>ジュウギョウイン</t>
    </rPh>
    <rPh sb="9" eb="10">
      <t>スウ</t>
    </rPh>
    <rPh sb="13" eb="14">
      <t>ニン</t>
    </rPh>
    <rPh sb="14" eb="16">
      <t>イカ</t>
    </rPh>
    <phoneticPr fontId="29"/>
  </si>
  <si>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29"/>
  </si>
  <si>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29"/>
  </si>
  <si>
    <t>【２支出経費の明細等】
A：経営の継続に向けた取組の補助金額は、申請者数に100万円を乗じた金額又は1,000万円のいずれか低い金額を超えていませんか？</t>
    <rPh sb="17" eb="19">
      <t>ケイゾク</t>
    </rPh>
    <rPh sb="26" eb="28">
      <t>ホジョ</t>
    </rPh>
    <rPh sb="28" eb="30">
      <t>キンガク</t>
    </rPh>
    <rPh sb="32" eb="35">
      <t>シンセイシャ</t>
    </rPh>
    <rPh sb="35" eb="36">
      <t>スウ</t>
    </rPh>
    <rPh sb="40" eb="42">
      <t>マンエン</t>
    </rPh>
    <rPh sb="43" eb="44">
      <t>ジョウ</t>
    </rPh>
    <rPh sb="46" eb="48">
      <t>キンガク</t>
    </rPh>
    <rPh sb="48" eb="49">
      <t>マタ</t>
    </rPh>
    <rPh sb="55" eb="57">
      <t>マンエン</t>
    </rPh>
    <rPh sb="62" eb="63">
      <t>ヒク</t>
    </rPh>
    <rPh sb="64" eb="66">
      <t>キンガク</t>
    </rPh>
    <rPh sb="67" eb="68">
      <t>コ</t>
    </rPh>
    <phoneticPr fontId="29"/>
  </si>
  <si>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29"/>
  </si>
  <si>
    <t>【２支出経費の明細等】
B：事業活動別本格化のための業種別ガイドライン等に則した取組の補助金額は、申請者数に50万円を乗じた金額、経営の継続に向けた取組(A)の補助金額又は500万円の中で最も低い金額を超えていませんか？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rPh sb="49" eb="52">
      <t>シンセイシャ</t>
    </rPh>
    <rPh sb="52" eb="53">
      <t>スウ</t>
    </rPh>
    <rPh sb="56" eb="58">
      <t>マンエン</t>
    </rPh>
    <rPh sb="59" eb="60">
      <t>ジョウ</t>
    </rPh>
    <rPh sb="62" eb="64">
      <t>キンガク</t>
    </rPh>
    <rPh sb="92" eb="93">
      <t>ナカ</t>
    </rPh>
    <rPh sb="94" eb="95">
      <t>モット</t>
    </rPh>
    <phoneticPr fontId="29"/>
  </si>
  <si>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29"/>
  </si>
  <si>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29"/>
  </si>
  <si>
    <t>様式3：経営継続補助金に係る支援機関確認書はありますか？</t>
    <phoneticPr fontId="29"/>
  </si>
  <si>
    <t>記入日は、申請書（様式1-2）に記載された記入日から受付締切日までの間の日付ですか？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29"/>
  </si>
  <si>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29"/>
  </si>
  <si>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29"/>
  </si>
  <si>
    <t>様式4：経営継続補助金交付申請書はありますか？</t>
    <phoneticPr fontId="29"/>
  </si>
  <si>
    <t>補助事業の完了予定日は、令和２年５月14日から12月31日までの間の日付となっていますか？</t>
    <rPh sb="0" eb="2">
      <t>ホジョ</t>
    </rPh>
    <rPh sb="2" eb="4">
      <t>ジギョウ</t>
    </rPh>
    <rPh sb="5" eb="7">
      <t>カンリョウ</t>
    </rPh>
    <rPh sb="7" eb="9">
      <t>ヨテイ</t>
    </rPh>
    <rPh sb="9" eb="10">
      <t>ヒ</t>
    </rPh>
    <rPh sb="25" eb="26">
      <t>ツキ</t>
    </rPh>
    <rPh sb="28" eb="29">
      <t>ニチ</t>
    </rPh>
    <rPh sb="32" eb="33">
      <t>アイダ</t>
    </rPh>
    <rPh sb="34" eb="36">
      <t>ヒヅケ</t>
    </rPh>
    <phoneticPr fontId="29"/>
  </si>
  <si>
    <t>様式5：（作業用車両又は移動販売車両を購入しようとする申請者については）車両購入の
　　　　理由書がありますか？</t>
    <rPh sb="5" eb="8">
      <t>サギョウヨウ</t>
    </rPh>
    <rPh sb="8" eb="10">
      <t>シャリョウ</t>
    </rPh>
    <rPh sb="10" eb="11">
      <t>マタ</t>
    </rPh>
    <rPh sb="12" eb="14">
      <t>イドウ</t>
    </rPh>
    <rPh sb="14" eb="16">
      <t>ハンバイ</t>
    </rPh>
    <rPh sb="16" eb="18">
      <t>シャリョウ</t>
    </rPh>
    <rPh sb="19" eb="21">
      <t>コウニュウ</t>
    </rPh>
    <rPh sb="27" eb="30">
      <t>シンセイシャ</t>
    </rPh>
    <phoneticPr fontId="29"/>
  </si>
  <si>
    <t>記入日は、公募要領に記載のある申請受付開始日から受付締切日までの間の日付ですか？</t>
    <rPh sb="32" eb="33">
      <t>アイダ</t>
    </rPh>
    <phoneticPr fontId="29"/>
  </si>
  <si>
    <t>住所、名称、代表者の役職・氏名は経営計画（様式2-2）と一致していますか？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29"/>
  </si>
  <si>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29"/>
  </si>
  <si>
    <t>見積もり又はカタログ等を添付していますか？</t>
    <rPh sb="0" eb="2">
      <t>ミツ</t>
    </rPh>
    <rPh sb="4" eb="5">
      <t>マタ</t>
    </rPh>
    <rPh sb="10" eb="11">
      <t>ナド</t>
    </rPh>
    <rPh sb="12" eb="14">
      <t>テンプ</t>
    </rPh>
    <phoneticPr fontId="29"/>
  </si>
  <si>
    <t>経営計画書（様式2-2）の「2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29"/>
  </si>
  <si>
    <t>（代表者が一括して経費支出し、補助金交付を受けようとする場合は）共同実施に関する規約の写しが添付されていますか？</t>
    <rPh sb="1" eb="3">
      <t>ダイヒョウ</t>
    </rPh>
    <rPh sb="5" eb="7">
      <t>イッカツ</t>
    </rPh>
    <rPh sb="9" eb="11">
      <t>ケイヒ</t>
    </rPh>
    <rPh sb="11" eb="13">
      <t>シシュツ</t>
    </rPh>
    <rPh sb="15" eb="18">
      <t>ホジョキン</t>
    </rPh>
    <rPh sb="18" eb="20">
      <t>コウフ</t>
    </rPh>
    <rPh sb="21" eb="22">
      <t>ウ</t>
    </rPh>
    <rPh sb="28" eb="30">
      <t>バアイ</t>
    </rPh>
    <rPh sb="32" eb="34">
      <t>キョウドウ</t>
    </rPh>
    <rPh sb="34" eb="36">
      <t>ジッシ</t>
    </rPh>
    <rPh sb="37" eb="38">
      <t>カン</t>
    </rPh>
    <rPh sb="40" eb="42">
      <t>キヤク</t>
    </rPh>
    <rPh sb="43" eb="44">
      <t>ウツ</t>
    </rPh>
    <rPh sb="46" eb="48">
      <t>テンプ</t>
    </rPh>
    <phoneticPr fontId="29"/>
  </si>
  <si>
    <t>規約には、最低限、①構成員・目的、②全構成員の役割分担、③費用負担の方法、④共同利用する財産の管理方法について記載がありますか？</t>
    <phoneticPr fontId="29"/>
  </si>
  <si>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29"/>
  </si>
  <si>
    <t>本補助金事業は、補助金適正化法に基づき実施されていることを確認・同意しましたか？</t>
    <rPh sb="29" eb="31">
      <t>カクニン</t>
    </rPh>
    <rPh sb="32" eb="34">
      <t>ドウイ</t>
    </rPh>
    <phoneticPr fontId="29"/>
  </si>
  <si>
    <t>令和2年5月14日以降に発生した経費でないと、補助対象とならないことを確認・同意しましたか？</t>
    <rPh sb="35" eb="37">
      <t>カクニン</t>
    </rPh>
    <rPh sb="38" eb="40">
      <t>ドウイ</t>
    </rPh>
    <phoneticPr fontId="29"/>
  </si>
  <si>
    <t>補助事業の内容等を変更する際には事前に支援機関に相談が必要なことを確認・同意しましたか？</t>
    <rPh sb="19" eb="21">
      <t>シエン</t>
    </rPh>
    <rPh sb="21" eb="23">
      <t>キカン</t>
    </rPh>
    <rPh sb="24" eb="26">
      <t>ソウダン</t>
    </rPh>
    <rPh sb="33" eb="35">
      <t>カクニン</t>
    </rPh>
    <rPh sb="36" eb="38">
      <t>ドウイ</t>
    </rPh>
    <phoneticPr fontId="29"/>
  </si>
  <si>
    <t>補助金交付決定を受けても、定められた期日までに事業完了報告書等の提出がないと、補助金は受け取れないことを確認・同意しましたか？</t>
    <rPh sb="52" eb="54">
      <t>カクニン</t>
    </rPh>
    <rPh sb="55" eb="57">
      <t>ドウイ</t>
    </rPh>
    <phoneticPr fontId="29"/>
  </si>
  <si>
    <t>実際に受け取る補助金は「補助金交付決定通知書」に記載した交付金額より少なくなる場合があることを確認・同意しましたか？</t>
    <rPh sb="47" eb="49">
      <t>カクニン</t>
    </rPh>
    <rPh sb="50" eb="52">
      <t>ドウイ</t>
    </rPh>
    <phoneticPr fontId="29"/>
  </si>
  <si>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29"/>
  </si>
  <si>
    <t>補助事業関係書類は事業終了後５年間保存しなければならないことを確認・同意しましたか？</t>
    <rPh sb="31" eb="33">
      <t>カクニン</t>
    </rPh>
    <rPh sb="34" eb="36">
      <t>ドウイ</t>
    </rPh>
    <phoneticPr fontId="29"/>
  </si>
  <si>
    <t>本事業以外の国が助成する事業の採択等を受けている場合は補助対象とならないことを確認・同意しましたか？</t>
    <rPh sb="39" eb="41">
      <t>カクニン</t>
    </rPh>
    <rPh sb="42" eb="44">
      <t>ドウイ</t>
    </rPh>
    <phoneticPr fontId="29"/>
  </si>
  <si>
    <t>個人情報の使用目的について確認・同意しましたか？</t>
    <rPh sb="13" eb="15">
      <t>カクニン</t>
    </rPh>
    <rPh sb="16" eb="18">
      <t>ドウイ</t>
    </rPh>
    <phoneticPr fontId="29"/>
  </si>
  <si>
    <t>アンケート調査への協力について確認・同意しましたか？</t>
    <rPh sb="9" eb="11">
      <t>キョウリョク</t>
    </rPh>
    <rPh sb="15" eb="17">
      <t>カクニン</t>
    </rPh>
    <rPh sb="18" eb="20">
      <t>ドウイ</t>
    </rPh>
    <phoneticPr fontId="29"/>
  </si>
  <si>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29"/>
  </si>
  <si>
    <t>【２．経営計画書に記載する支出経費について】</t>
    <rPh sb="3" eb="5">
      <t>ケイエイ</t>
    </rPh>
    <rPh sb="5" eb="8">
      <t>ケイカクショ</t>
    </rPh>
    <rPh sb="9" eb="11">
      <t>キサイ</t>
    </rPh>
    <rPh sb="13" eb="15">
      <t>シシュツ</t>
    </rPh>
    <rPh sb="15" eb="17">
      <t>ケイヒ</t>
    </rPh>
    <phoneticPr fontId="29"/>
  </si>
  <si>
    <t>チェック項目</t>
    <phoneticPr fontId="29"/>
  </si>
  <si>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2">
      <t>ケイエイ</t>
    </rPh>
    <rPh sb="3" eb="5">
      <t>ケイゾク</t>
    </rPh>
    <rPh sb="6" eb="7">
      <t>ム</t>
    </rPh>
    <rPh sb="9" eb="10">
      <t>ト</t>
    </rPh>
    <rPh sb="10" eb="11">
      <t>ク</t>
    </rPh>
    <rPh sb="11" eb="12">
      <t>トウ</t>
    </rPh>
    <rPh sb="13" eb="14">
      <t>カカ</t>
    </rPh>
    <rPh sb="15" eb="17">
      <t>ケイヒ</t>
    </rPh>
    <rPh sb="19" eb="21">
      <t>イカ</t>
    </rPh>
    <rPh sb="26" eb="28">
      <t>ヨウケン</t>
    </rPh>
    <rPh sb="29" eb="30">
      <t>ミ</t>
    </rPh>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29"/>
  </si>
  <si>
    <t>代表者及び参画者間の取引による支出経費が計上されていませんか？</t>
    <rPh sb="0" eb="3">
      <t>ダイヒョウシャ</t>
    </rPh>
    <rPh sb="3" eb="4">
      <t>オヨ</t>
    </rPh>
    <rPh sb="5" eb="8">
      <t>サンカクシャ</t>
    </rPh>
    <rPh sb="15" eb="17">
      <t>シシュツ</t>
    </rPh>
    <rPh sb="17" eb="19">
      <t>ケイヒ</t>
    </rPh>
    <rPh sb="20" eb="22">
      <t>ケイジョウ</t>
    </rPh>
    <phoneticPr fontId="29"/>
  </si>
  <si>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29"/>
  </si>
  <si>
    <t>「①機械装置等費」がある場合は、以下の項目を確認してください（ない場合は、２つ後の青枠にすすんでください。）。</t>
    <rPh sb="39" eb="40">
      <t>アト</t>
    </rPh>
    <phoneticPr fontId="29"/>
  </si>
  <si>
    <t>事業の遂行に必要な機械装置等の購入に要する経費となっていますか？</t>
    <phoneticPr fontId="29"/>
  </si>
  <si>
    <t>単なる取替え更新の機械装置等の購入費を計上していませんか？（単なる取替え更新は対象外）</t>
    <rPh sb="17" eb="18">
      <t>ヒ</t>
    </rPh>
    <rPh sb="19" eb="21">
      <t>ケイジョウ</t>
    </rPh>
    <phoneticPr fontId="29"/>
  </si>
  <si>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29"/>
  </si>
  <si>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29"/>
  </si>
  <si>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29"/>
  </si>
  <si>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29"/>
  </si>
  <si>
    <t>　　</t>
    <phoneticPr fontId="29"/>
  </si>
  <si>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29"/>
  </si>
  <si>
    <t>「①機械装置費等」に作業用車両がある場合は、以下の項目を確認してください（ない場合は、次の青枠にすすんでください。）。</t>
    <phoneticPr fontId="29"/>
  </si>
  <si>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29"/>
  </si>
  <si>
    <t>「②広報費」がある場合は、以下の項目を確認してください（ない場合は、次の青枠にすすんでください。）。</t>
    <phoneticPr fontId="29"/>
  </si>
  <si>
    <t>販売用のホームページ・パンフレット・ポスター・チラシ等を作成するため、及び広報媒体等を活用するために支払われる経費となっていますか？</t>
    <rPh sb="0" eb="2">
      <t>ハンバイ</t>
    </rPh>
    <phoneticPr fontId="29"/>
  </si>
  <si>
    <t>経営計画に基づかない、単なるＰＲ費用や通常活動に活用される広報費となってませんか？</t>
    <phoneticPr fontId="29"/>
  </si>
  <si>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29"/>
  </si>
  <si>
    <t>「③展示会等出展費」がある場合は、以下の項目を確認してください（ない場合は、次の青枠にすすんでください。）。</t>
    <phoneticPr fontId="29"/>
  </si>
  <si>
    <t>農林水産物の販売促進に向けたＰＲ活動（展示会等の出店・イベント料）・ネット販売システム構築に係る経費となっていますか？</t>
    <rPh sb="0" eb="2">
      <t>ノウリン</t>
    </rPh>
    <phoneticPr fontId="29"/>
  </si>
  <si>
    <t>国等からの出店料等の一部助成を受けた経費を計上していませんか？</t>
    <phoneticPr fontId="29"/>
  </si>
  <si>
    <t>令和２年12月31日より後に開催されるＰＲ活動の経費を計上していませんか？</t>
    <rPh sb="12" eb="13">
      <t>アト</t>
    </rPh>
    <rPh sb="14" eb="16">
      <t>カイサイ</t>
    </rPh>
    <rPh sb="21" eb="23">
      <t>カツドウ</t>
    </rPh>
    <rPh sb="24" eb="26">
      <t>ケイヒ</t>
    </rPh>
    <rPh sb="27" eb="29">
      <t>ケイジョウ</t>
    </rPh>
    <phoneticPr fontId="29"/>
  </si>
  <si>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29"/>
  </si>
  <si>
    <t>「④旅費」がある場合は、以下の項目を確認してください（ない場合は、次の青枠にすすんでください。）。</t>
    <phoneticPr fontId="29"/>
  </si>
  <si>
    <t>事業の遂行に必要な情報収集や各種調査を行うため、及び事業継続に向けた取組に必要となる旅費となっていますか？</t>
    <rPh sb="0" eb="2">
      <t>ジギョウ</t>
    </rPh>
    <phoneticPr fontId="29"/>
  </si>
  <si>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29"/>
  </si>
  <si>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29"/>
  </si>
  <si>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29"/>
  </si>
  <si>
    <t>「⑤開発・取得費」がある場合は、以下の項目を確認してください（ない場合は、次の青枠にすすんでください。）。</t>
    <phoneticPr fontId="29"/>
  </si>
  <si>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29"/>
  </si>
  <si>
    <t>令和２年12月31日までに使い切る前提で原材料等の数量を計上していますか？</t>
    <rPh sb="0" eb="2">
      <t>レイワ</t>
    </rPh>
    <rPh sb="1" eb="2">
      <t>ワ</t>
    </rPh>
    <phoneticPr fontId="29"/>
  </si>
  <si>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29"/>
  </si>
  <si>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29"/>
  </si>
  <si>
    <t>「⑥雑役務費」がある場合は、以下の項目を確認してください（ない場合は、次の青枠にすすんでください。）。</t>
    <phoneticPr fontId="29"/>
  </si>
  <si>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29"/>
  </si>
  <si>
    <t>令和２年12月31日までに発生する経費を計上していますか？</t>
    <rPh sb="13" eb="15">
      <t>ハッセイ</t>
    </rPh>
    <rPh sb="17" eb="19">
      <t>ケイヒ</t>
    </rPh>
    <phoneticPr fontId="29"/>
  </si>
  <si>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29"/>
  </si>
  <si>
    <t>「⑦借料」がある場合は、以下の項目を確認してください（ない場合は、次の青枠にすすんでください。）。</t>
    <phoneticPr fontId="29"/>
  </si>
  <si>
    <t>事業遂行に直接必要な機器・設備等のリース料・レンタル料、PRイベントの会場を借りるための費用となっていますか？</t>
    <rPh sb="0" eb="2">
      <t>ジギョウ</t>
    </rPh>
    <phoneticPr fontId="29"/>
  </si>
  <si>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29"/>
  </si>
  <si>
    <t>事務所等に係る家賃は計上していませんか？(新たな経営継続に係る取組に必要な場合を除く)</t>
    <rPh sb="10" eb="12">
      <t>ケイジョウ</t>
    </rPh>
    <rPh sb="26" eb="28">
      <t>ケイゾク</t>
    </rPh>
    <rPh sb="34" eb="36">
      <t>ヒツヨウ</t>
    </rPh>
    <phoneticPr fontId="29"/>
  </si>
  <si>
    <t>「⑧専門家謝金」がある場合は、以下の項目を確認してください（ない場合は、次の青枠にすすんでください。）。</t>
    <phoneticPr fontId="29"/>
  </si>
  <si>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29"/>
  </si>
  <si>
    <t>（国が定める謝金の支出基準公募要領「Ⅳの２．謝金の支出基準について」等を踏まえ）謝金の単価は妥当ですか？</t>
    <rPh sb="34" eb="35">
      <t>トウ</t>
    </rPh>
    <rPh sb="36" eb="37">
      <t>フ</t>
    </rPh>
    <phoneticPr fontId="29"/>
  </si>
  <si>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29"/>
  </si>
  <si>
    <t>「⑨専門家旅費」がある場合は、以下の項目を確認してください（ない場合は、次の青枠にすすんでください。）。</t>
    <phoneticPr fontId="29"/>
  </si>
  <si>
    <t>事業遂行に必要な指導・助言等を依頼した専門家等に支払われる旅費となっていますか？</t>
    <phoneticPr fontId="29"/>
  </si>
  <si>
    <t>国が定める旅費の支給基準（公募要領 Ⅳ参考資料）以上に、経費を計上していませんか？</t>
    <phoneticPr fontId="29"/>
  </si>
  <si>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29"/>
  </si>
  <si>
    <t>「⑩設備処分費」がある場合は、以下の項目を確認してください（ない場合は、次の青枠にすすんでください。）。</t>
    <phoneticPr fontId="29"/>
  </si>
  <si>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29"/>
  </si>
  <si>
    <t>設備処分費のみの計画になっていませんか？</t>
    <rPh sb="0" eb="2">
      <t>セツビ</t>
    </rPh>
    <rPh sb="2" eb="4">
      <t>ショブン</t>
    </rPh>
    <rPh sb="4" eb="5">
      <t>ヒ</t>
    </rPh>
    <rPh sb="8" eb="10">
      <t>ケイカク</t>
    </rPh>
    <phoneticPr fontId="29"/>
  </si>
  <si>
    <t>補助対象経費総額の1／2以内となっていますか？</t>
    <rPh sb="0" eb="2">
      <t>ホジョ</t>
    </rPh>
    <rPh sb="2" eb="4">
      <t>タイショウ</t>
    </rPh>
    <rPh sb="4" eb="6">
      <t>ケイヒ</t>
    </rPh>
    <rPh sb="6" eb="8">
      <t>ソウガク</t>
    </rPh>
    <rPh sb="12" eb="14">
      <t>イナイ</t>
    </rPh>
    <phoneticPr fontId="29"/>
  </si>
  <si>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29"/>
  </si>
  <si>
    <t>「⑪委託費」がある場合は、以下の項目を確認してください（ない場合は、次の青枠にすすんでください。）。</t>
    <phoneticPr fontId="29"/>
  </si>
  <si>
    <t>上記①から⑩までに該当しない経費であって、事業遂行に必要な業務の一部を第三者に委託（委任）するために支払われる経費（自ら実行することが困難な業務に限る）となっていますか？</t>
    <rPh sb="0" eb="2">
      <t>ジョウキ</t>
    </rPh>
    <rPh sb="9" eb="11">
      <t>ガイトウ</t>
    </rPh>
    <rPh sb="14" eb="16">
      <t>ケイヒ</t>
    </rPh>
    <rPh sb="21" eb="23">
      <t>ジギョウ</t>
    </rPh>
    <rPh sb="23" eb="25">
      <t>スイコウ</t>
    </rPh>
    <rPh sb="26" eb="28">
      <t>ヒツヨウ</t>
    </rPh>
    <rPh sb="29" eb="31">
      <t>ギョウム</t>
    </rPh>
    <rPh sb="32" eb="34">
      <t>イチブ</t>
    </rPh>
    <rPh sb="35" eb="38">
      <t>ダイサンシャ</t>
    </rPh>
    <rPh sb="39" eb="41">
      <t>イタク</t>
    </rPh>
    <rPh sb="42" eb="44">
      <t>イニン</t>
    </rPh>
    <rPh sb="50" eb="52">
      <t>シハラ</t>
    </rPh>
    <rPh sb="55" eb="57">
      <t>ケイヒ</t>
    </rPh>
    <rPh sb="58" eb="59">
      <t>ミズカ</t>
    </rPh>
    <rPh sb="60" eb="62">
      <t>ジッコウ</t>
    </rPh>
    <rPh sb="67" eb="69">
      <t>コンナン</t>
    </rPh>
    <rPh sb="70" eb="72">
      <t>ギョウム</t>
    </rPh>
    <rPh sb="73" eb="74">
      <t>カギ</t>
    </rPh>
    <phoneticPr fontId="29"/>
  </si>
  <si>
    <t>「⑫外注費」がある場合は、以下の項目を確認してください（ない場合は、次の青枠にすすんでください。）。</t>
    <phoneticPr fontId="29"/>
  </si>
  <si>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29"/>
  </si>
  <si>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29"/>
  </si>
  <si>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29"/>
  </si>
  <si>
    <t>「①消毒費用」がある場合は、以下の項目を確認してください（ない場合は、次の青枠にすすんでください。）。</t>
    <phoneticPr fontId="29"/>
  </si>
  <si>
    <t>消毒設備（除菌剤の噴霧装置、オゾン発生装置、紫外線照射機等）の購入費、消毒作業の外注費、消毒液・アルコール液の購入費となっていますか？</t>
    <rPh sb="0" eb="2">
      <t>ショウドク</t>
    </rPh>
    <phoneticPr fontId="29"/>
  </si>
  <si>
    <t>上記経費は、通常の生産活動のための設備投資、単なる機械装置等の更新のための費用を計上していませんか？</t>
    <rPh sb="37" eb="39">
      <t>ヒヨウ</t>
    </rPh>
    <rPh sb="40" eb="42">
      <t>ケイジョウ</t>
    </rPh>
    <phoneticPr fontId="29"/>
  </si>
  <si>
    <t>消毒液・アルコール液は令和２年12月31日までに購入・使用する予定となっていますか？</t>
    <rPh sb="0" eb="2">
      <t>ショウドク</t>
    </rPh>
    <rPh sb="2" eb="3">
      <t>エキ</t>
    </rPh>
    <rPh sb="9" eb="10">
      <t>エキ</t>
    </rPh>
    <rPh sb="24" eb="26">
      <t>コウニュウ</t>
    </rPh>
    <rPh sb="27" eb="29">
      <t>シヨウ</t>
    </rPh>
    <rPh sb="31" eb="33">
      <t>ヨテイ</t>
    </rPh>
    <phoneticPr fontId="29"/>
  </si>
  <si>
    <t>「②マスク費用」がある場合は、以下の項目を確認してください（ない場合は、次の青枠にすすんでください。）。</t>
    <phoneticPr fontId="29"/>
  </si>
  <si>
    <t>マスク・ゴーグル・フェイスシールド・ヘアネットの購入費となっていますか？</t>
    <phoneticPr fontId="29"/>
  </si>
  <si>
    <t>令和２年12月31日までに購入・使用する予定となっていますか？</t>
    <phoneticPr fontId="29"/>
  </si>
  <si>
    <t>「③清掃費用」がある場合は、以下の項目を確認してください（ない場合は、次の青枠にすすんでください。）。</t>
    <phoneticPr fontId="29"/>
  </si>
  <si>
    <t>清掃作業の外注費、手袋・ゴミ袋・石けん・洗浄剤・漂白剤の購入費となっていますか？</t>
    <rPh sb="0" eb="2">
      <t>セイソウ</t>
    </rPh>
    <phoneticPr fontId="29"/>
  </si>
  <si>
    <t>手袋・ゴミ袋・石けん・洗浄剤・漂白剤は令和２年12月31日までに購入・使用する予定となっていますか？</t>
    <rPh sb="32" eb="34">
      <t>コウニュウ</t>
    </rPh>
    <rPh sb="35" eb="37">
      <t>シヨウ</t>
    </rPh>
    <rPh sb="39" eb="41">
      <t>ヨテイ</t>
    </rPh>
    <phoneticPr fontId="29"/>
  </si>
  <si>
    <t>「④飛沫対策費用」がある場合は、以下の項目を確認してください（ない場合は、次の青枠にすすんでください。）。</t>
    <phoneticPr fontId="29"/>
  </si>
  <si>
    <t>アクリル板・透明ビニールシート・防護スクリーン・フロアマーカーの購入費・施工費となっていますか？</t>
    <phoneticPr fontId="29"/>
  </si>
  <si>
    <t>アクリル板・透明ビニールシート・防護スクリーン・フロアマーカーは令和２年12月31日までに購入・使用する予定となっていますか？</t>
    <rPh sb="45" eb="47">
      <t>コウニュウ</t>
    </rPh>
    <rPh sb="48" eb="50">
      <t>シヨウ</t>
    </rPh>
    <rPh sb="52" eb="54">
      <t>ヨテイ</t>
    </rPh>
    <phoneticPr fontId="29"/>
  </si>
  <si>
    <t>「⑤換気費用」がある場合は、以下の項目を確認してください（ない場合は、次の青枠にすすんでください。）。</t>
    <phoneticPr fontId="29"/>
  </si>
  <si>
    <t>換気設備（換気扇、空気洗浄機等）の購入費となっていますか？</t>
    <phoneticPr fontId="29"/>
  </si>
  <si>
    <t>「⑥その他の衛生管理費用」がある場合は、以下の項目を確認してください（ない場合は、次の青枠にすすんでください。）。</t>
    <phoneticPr fontId="29"/>
  </si>
  <si>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29"/>
  </si>
  <si>
    <t>トイレ用ペーパータオル・使い捨てアメニティ用品は令和２年12月31日までに購入・使用する予定となっていますか？</t>
    <rPh sb="37" eb="39">
      <t>コウニュウ</t>
    </rPh>
    <rPh sb="40" eb="42">
      <t>シヨウ</t>
    </rPh>
    <rPh sb="44" eb="46">
      <t>ヨテイ</t>
    </rPh>
    <phoneticPr fontId="29"/>
  </si>
  <si>
    <t>「⑦PR費用」がある場合は、以下の項目を確認してください。</t>
    <phoneticPr fontId="29"/>
  </si>
  <si>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29"/>
  </si>
  <si>
    <t>チラシの購入費については、令和２年12月31日までに配布又は使用する前提で、計上していますか？</t>
    <rPh sb="6" eb="7">
      <t>ヒ</t>
    </rPh>
    <rPh sb="26" eb="28">
      <t>ハイフ</t>
    </rPh>
    <rPh sb="28" eb="29">
      <t>マタ</t>
    </rPh>
    <rPh sb="30" eb="32">
      <t>シヨウ</t>
    </rPh>
    <phoneticPr fontId="29"/>
  </si>
  <si>
    <t>（様式３）</t>
  </si>
  <si>
    <r>
      <rPr>
        <u/>
        <sz val="11"/>
        <color rgb="FF000000"/>
        <rFont val="ＭＳ ゴシック"/>
        <family val="3"/>
        <charset val="128"/>
      </rPr>
      <t>支援機関が記載</t>
    </r>
    <r>
      <rPr>
        <sz val="11"/>
        <color theme="1"/>
        <rFont val="ＭＳ ゴシック"/>
        <family val="3"/>
        <charset val="128"/>
      </rPr>
      <t>　　</t>
    </r>
    <phoneticPr fontId="3"/>
  </si>
  <si>
    <t>一般社団法人　全国農業会議所会長　殿</t>
    <rPh sb="14" eb="16">
      <t>カイチョウ</t>
    </rPh>
    <rPh sb="17" eb="18">
      <t>トノ</t>
    </rPh>
    <phoneticPr fontId="3"/>
  </si>
  <si>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</si>
  <si>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3"/>
  </si>
  <si>
    <t>記</t>
  </si>
  <si>
    <t>支援対象事業者等（以下の欄に事業者名を記載）</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</si>
  <si>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</si>
  <si>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</si>
  <si>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</si>
  <si>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</si>
  <si>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</si>
  <si>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</si>
  <si>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</si>
  <si>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3"/>
  </si>
  <si>
    <t>申請者チェック欄</t>
    <rPh sb="0" eb="2">
      <t>シンセイ</t>
    </rPh>
    <rPh sb="2" eb="3">
      <t>シャ</t>
    </rPh>
    <rPh sb="7" eb="8">
      <t>ラン</t>
    </rPh>
    <phoneticPr fontId="29"/>
  </si>
  <si>
    <t>JAチェック欄</t>
    <rPh sb="6" eb="7">
      <t>ラン</t>
    </rPh>
    <phoneticPr fontId="29"/>
  </si>
  <si>
    <t>【添付資料（当該車両の見積書あるいはカタログ等）】</t>
    <rPh sb="1" eb="3">
      <t>テンプ</t>
    </rPh>
    <rPh sb="3" eb="5">
      <t>シリョウ</t>
    </rPh>
    <phoneticPr fontId="3"/>
  </si>
  <si>
    <t>※　本宣誓書に反していることが発覚した場合は、事業不採択、交付決定の取消し又は補助金返還の　対象となります。</t>
    <phoneticPr fontId="3"/>
  </si>
  <si>
    <t>部署等</t>
    <rPh sb="0" eb="2">
      <t>ブショ</t>
    </rPh>
    <rPh sb="2" eb="3">
      <t>ナド</t>
    </rPh>
    <phoneticPr fontId="3"/>
  </si>
  <si>
    <t>◇令和２年度経営継続補助金の申請に係る宣誓書（別紙）
◇法人の場合：直近の貸借対照表及び損益計算書
◇個人の場合：直近の確定申告書(第一表、第二表）
　　　　　　　　    又は所得税青色申告決算書（１～４面） 
                     又は収支内訳書（１，２面）
 ※決算期を一度も迎えていない場合は開業届を提出
 ※確定申告書、所得税青色申告決算書、収支内訳書のいずれも提出できない場合は、貸借対照表及び損益計算書（直近１年分）又は、固定資産台帳等の財産状況が分かる書類及び収支の分かる書類等を作成し、提出</t>
    <rPh sb="23" eb="25">
      <t>ベッシ</t>
    </rPh>
    <rPh sb="50" eb="52">
      <t>ホウジン</t>
    </rPh>
    <rPh sb="53" eb="55">
      <t>バアイ</t>
    </rPh>
    <rPh sb="56" eb="58">
      <t>チョッキン</t>
    </rPh>
    <rPh sb="59" eb="61">
      <t>タイシャク</t>
    </rPh>
    <rPh sb="61" eb="64">
      <t>タイショウヒョウ</t>
    </rPh>
    <rPh sb="64" eb="65">
      <t>オヨ</t>
    </rPh>
    <rPh sb="67" eb="68">
      <t>ダイ</t>
    </rPh>
    <rPh sb="68" eb="69">
      <t>イチ</t>
    </rPh>
    <rPh sb="69" eb="70">
      <t>ヒョウ</t>
    </rPh>
    <rPh sb="71" eb="72">
      <t>ダイ</t>
    </rPh>
    <rPh sb="72" eb="73">
      <t>2</t>
    </rPh>
    <rPh sb="73" eb="74">
      <t>ヒョウ</t>
    </rPh>
    <rPh sb="88" eb="90">
      <t>ソンエキ</t>
    </rPh>
    <rPh sb="90" eb="93">
      <t>ケイサンショ</t>
    </rPh>
    <rPh sb="95" eb="97">
      <t>コジン</t>
    </rPh>
    <rPh sb="98" eb="100">
      <t>バアイ</t>
    </rPh>
    <rPh sb="101" eb="103">
      <t>チョッキン</t>
    </rPh>
    <rPh sb="104" eb="106">
      <t>カクテイ</t>
    </rPh>
    <rPh sb="129" eb="130">
      <t>マタ</t>
    </rPh>
    <rPh sb="131" eb="133">
      <t>シュウシ</t>
    </rPh>
    <rPh sb="133" eb="136">
      <t>ウチワケショ</t>
    </rPh>
    <rPh sb="140" eb="141">
      <t>メン</t>
    </rPh>
    <rPh sb="142" eb="145">
      <t>シンコクショ</t>
    </rPh>
    <rPh sb="145" eb="146">
      <t>マタ</t>
    </rPh>
    <rPh sb="150" eb="152">
      <t>アオイロ</t>
    </rPh>
    <rPh sb="152" eb="154">
      <t>シンコク</t>
    </rPh>
    <rPh sb="154" eb="157">
      <t>ケッサンショ</t>
    </rPh>
    <rPh sb="161" eb="162">
      <t>メン</t>
    </rPh>
    <rPh sb="165" eb="167">
      <t>テイシュツ</t>
    </rPh>
    <rPh sb="170" eb="172">
      <t>カクテイ</t>
    </rPh>
    <rPh sb="174" eb="175">
      <t>ショ</t>
    </rPh>
    <rPh sb="176" eb="179">
      <t>ショトクゼイ</t>
    </rPh>
    <rPh sb="179" eb="181">
      <t>アオイロ</t>
    </rPh>
    <rPh sb="181" eb="183">
      <t>シンコク</t>
    </rPh>
    <rPh sb="183" eb="186">
      <t>ケッサンショ</t>
    </rPh>
    <rPh sb="187" eb="189">
      <t>シュウシ</t>
    </rPh>
    <rPh sb="189" eb="192">
      <t>ウチワケショ</t>
    </rPh>
    <rPh sb="197" eb="199">
      <t>テイシュツ</t>
    </rPh>
    <rPh sb="203" eb="205">
      <t>バアイ</t>
    </rPh>
    <rPh sb="209" eb="211">
      <t>バアイ</t>
    </rPh>
    <rPh sb="212" eb="215">
      <t>カイギョウトドケ</t>
    </rPh>
    <rPh sb="216" eb="221">
      <t>シュウシウチワケショ</t>
    </rPh>
    <rPh sb="223" eb="224">
      <t>ネン</t>
    </rPh>
    <rPh sb="224" eb="226">
      <t>バアイ</t>
    </rPh>
    <rPh sb="226" eb="227">
      <t>マタ</t>
    </rPh>
    <rPh sb="230" eb="232">
      <t>ソンエキ</t>
    </rPh>
    <rPh sb="232" eb="235">
      <t>ケイサンショ</t>
    </rPh>
    <rPh sb="236" eb="238">
      <t>チョッキン</t>
    </rPh>
    <rPh sb="239" eb="241">
      <t>キブン</t>
    </rPh>
    <rPh sb="243" eb="245">
      <t>サクセイ</t>
    </rPh>
    <rPh sb="250" eb="254">
      <t>コテイシサン</t>
    </rPh>
    <rPh sb="254" eb="256">
      <t>ダイチョウ</t>
    </rPh>
    <rPh sb="256" eb="257">
      <t>トウ</t>
    </rPh>
    <phoneticPr fontId="3"/>
  </si>
  <si>
    <t>記名・押印されていますか？</t>
    <rPh sb="3" eb="5">
      <t>オウイン</t>
    </rPh>
    <phoneticPr fontId="29"/>
  </si>
  <si>
    <t>（申請者が個人の場合）
以下のいずれかの経営状況の分かる書類が添付されていますか？
　①直近の確定申告書（第一表、第二表）※税務署受付印のあるもの
　②所得税青色申告決算書（１～４面）※４面を作成していない場合は１～３面
　③収支内訳書（１・２面）
　④貸借対照表及び損益計算書（直近１年分）
　⑤固定資産台帳等の財産状況が分かる書類及び収支状況が分かる書類
　⑥開業届（新規就農者等新たに経営を始めた者）</t>
    <rPh sb="1" eb="4">
      <t>シンセイシャ</t>
    </rPh>
    <rPh sb="5" eb="7">
      <t>コジン</t>
    </rPh>
    <rPh sb="8" eb="10">
      <t>バアイ</t>
    </rPh>
    <rPh sb="12" eb="14">
      <t>イカ</t>
    </rPh>
    <rPh sb="20" eb="24">
      <t>ケイエイジョウキョウ</t>
    </rPh>
    <rPh sb="25" eb="26">
      <t>ワ</t>
    </rPh>
    <rPh sb="28" eb="30">
      <t>ショルイ</t>
    </rPh>
    <rPh sb="31" eb="33">
      <t>テンプ</t>
    </rPh>
    <rPh sb="44" eb="46">
      <t>チョッキン</t>
    </rPh>
    <rPh sb="47" eb="49">
      <t>カクテイ</t>
    </rPh>
    <rPh sb="49" eb="52">
      <t>シンコクショ</t>
    </rPh>
    <rPh sb="53" eb="54">
      <t>ダイ</t>
    </rPh>
    <rPh sb="54" eb="55">
      <t>イチ</t>
    </rPh>
    <rPh sb="55" eb="56">
      <t>ヒョウ</t>
    </rPh>
    <rPh sb="57" eb="58">
      <t>ダイ</t>
    </rPh>
    <rPh sb="58" eb="59">
      <t>2</t>
    </rPh>
    <rPh sb="59" eb="60">
      <t>ヒョウ</t>
    </rPh>
    <rPh sb="62" eb="65">
      <t>ゼイムショ</t>
    </rPh>
    <rPh sb="65" eb="68">
      <t>ウケツケイン</t>
    </rPh>
    <rPh sb="76" eb="79">
      <t>ショトクゼイ</t>
    </rPh>
    <rPh sb="79" eb="81">
      <t>アオイロ</t>
    </rPh>
    <rPh sb="81" eb="83">
      <t>シンコク</t>
    </rPh>
    <rPh sb="83" eb="86">
      <t>ケッサンショ</t>
    </rPh>
    <rPh sb="90" eb="91">
      <t>メン</t>
    </rPh>
    <rPh sb="94" eb="95">
      <t>メン</t>
    </rPh>
    <rPh sb="96" eb="98">
      <t>サクセイ</t>
    </rPh>
    <rPh sb="103" eb="105">
      <t>バアイ</t>
    </rPh>
    <rPh sb="109" eb="110">
      <t>メン</t>
    </rPh>
    <rPh sb="113" eb="115">
      <t>シュウシ</t>
    </rPh>
    <rPh sb="115" eb="118">
      <t>ウチワケショ</t>
    </rPh>
    <rPh sb="122" eb="123">
      <t>メン</t>
    </rPh>
    <rPh sb="127" eb="129">
      <t>タイシャク</t>
    </rPh>
    <rPh sb="129" eb="132">
      <t>タイショウヒョウ</t>
    </rPh>
    <rPh sb="132" eb="133">
      <t>オヨ</t>
    </rPh>
    <rPh sb="134" eb="136">
      <t>ソンエキ</t>
    </rPh>
    <rPh sb="136" eb="139">
      <t>ケイサンショ</t>
    </rPh>
    <rPh sb="140" eb="142">
      <t>チョッキン</t>
    </rPh>
    <rPh sb="143" eb="145">
      <t>ネンブン</t>
    </rPh>
    <rPh sb="149" eb="151">
      <t>コテイ</t>
    </rPh>
    <rPh sb="151" eb="153">
      <t>シサン</t>
    </rPh>
    <rPh sb="153" eb="155">
      <t>ダイチョウ</t>
    </rPh>
    <rPh sb="155" eb="156">
      <t>トウ</t>
    </rPh>
    <rPh sb="157" eb="159">
      <t>ザイサン</t>
    </rPh>
    <rPh sb="159" eb="161">
      <t>ジョウキョウ</t>
    </rPh>
    <rPh sb="162" eb="163">
      <t>ワ</t>
    </rPh>
    <rPh sb="165" eb="167">
      <t>ショルイ</t>
    </rPh>
    <rPh sb="167" eb="168">
      <t>オヨ</t>
    </rPh>
    <rPh sb="169" eb="171">
      <t>シュウシ</t>
    </rPh>
    <rPh sb="171" eb="173">
      <t>ジョウキョウ</t>
    </rPh>
    <rPh sb="174" eb="175">
      <t>ワ</t>
    </rPh>
    <rPh sb="177" eb="179">
      <t>ショルイ</t>
    </rPh>
    <rPh sb="182" eb="185">
      <t>カイギョウトドケ</t>
    </rPh>
    <rPh sb="186" eb="188">
      <t>シンキ</t>
    </rPh>
    <rPh sb="188" eb="190">
      <t>シュウノウ</t>
    </rPh>
    <rPh sb="190" eb="192">
      <t>シャトウ</t>
    </rPh>
    <rPh sb="192" eb="193">
      <t>アラ</t>
    </rPh>
    <rPh sb="195" eb="197">
      <t>ケイエイ</t>
    </rPh>
    <rPh sb="198" eb="199">
      <t>ハジ</t>
    </rPh>
    <rPh sb="201" eb="202">
      <t>シャ</t>
    </rPh>
    <phoneticPr fontId="29"/>
  </si>
  <si>
    <t>支援機関の記名・押印がされていますか？</t>
    <rPh sb="0" eb="2">
      <t>シエン</t>
    </rPh>
    <rPh sb="2" eb="4">
      <t>キカン</t>
    </rPh>
    <rPh sb="8" eb="10">
      <t>オウイン</t>
    </rPh>
    <phoneticPr fontId="29"/>
  </si>
  <si>
    <t>記入日は、公募要領に記載のある申請受付開始日から受付締切日までの間の日付ですか？</t>
    <phoneticPr fontId="29"/>
  </si>
  <si>
    <t>■</t>
  </si>
  <si>
    <t>みやぎ登米農業協同組合</t>
    <rPh sb="3" eb="11">
      <t>トメノウギョウキョウドウクミアイ</t>
    </rPh>
    <phoneticPr fontId="3"/>
  </si>
  <si>
    <t>0220-23-1617</t>
    <phoneticPr fontId="3"/>
  </si>
  <si>
    <t xml:space="preserve">                  支援機関名：みやぎ登米農業協同組合</t>
    <phoneticPr fontId="3"/>
  </si>
  <si>
    <t>　　　    代表者名：代表理事組合長　佐　野　和　夫　　印</t>
    <phoneticPr fontId="3"/>
  </si>
  <si>
    <t>担い手支援センター</t>
    <rPh sb="0" eb="1">
      <t>ニナ</t>
    </rPh>
    <rPh sb="2" eb="5">
      <t>テシエン</t>
    </rPh>
    <phoneticPr fontId="3"/>
  </si>
  <si>
    <t>登米市迫町佐沼字中江三丁目９番地の１</t>
    <rPh sb="0" eb="3">
      <t>トメシ</t>
    </rPh>
    <rPh sb="3" eb="5">
      <t>ハサマチョウ</t>
    </rPh>
    <rPh sb="5" eb="7">
      <t>サヌマ</t>
    </rPh>
    <rPh sb="7" eb="13">
      <t>アザナカエサンチョウメ</t>
    </rPh>
    <rPh sb="14" eb="16">
      <t>バンチ</t>
    </rPh>
    <phoneticPr fontId="3"/>
  </si>
  <si>
    <t>0220-23-1617</t>
    <phoneticPr fontId="3"/>
  </si>
  <si>
    <t>0220-23-1604</t>
    <phoneticPr fontId="3"/>
  </si>
  <si>
    <t>eino-kikaku@ja-miyagitome.jp</t>
    <phoneticPr fontId="3"/>
  </si>
  <si>
    <t>https://www.miyagitome.or.jp/</t>
    <phoneticPr fontId="3"/>
  </si>
  <si>
    <t>令和2年9月　　日</t>
    <rPh sb="0" eb="2">
      <t>レイワ</t>
    </rPh>
    <rPh sb="3" eb="4">
      <t>ネン</t>
    </rPh>
    <rPh sb="5" eb="6">
      <t>ガツ</t>
    </rPh>
    <rPh sb="8" eb="9">
      <t>ヒ</t>
    </rPh>
    <phoneticPr fontId="3"/>
  </si>
  <si>
    <t>記載日：令和2年9月　　日</t>
    <phoneticPr fontId="3"/>
  </si>
  <si>
    <t>【支援機関コード：04006　】</t>
    <rPh sb="1" eb="3">
      <t>シエン</t>
    </rPh>
    <rPh sb="3" eb="5">
      <t>キカン</t>
    </rPh>
    <phoneticPr fontId="3"/>
  </si>
  <si>
    <t>令和2年12月31日</t>
    <rPh sb="0" eb="2">
      <t>レイワ</t>
    </rPh>
    <rPh sb="3" eb="4">
      <t>ネン</t>
    </rPh>
    <rPh sb="6" eb="7">
      <t>ツキ</t>
    </rPh>
    <rPh sb="9" eb="10">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</si>
</sst>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0_ ;[Red]\-#,##0\ &quot;円&quot;"/>
    <numFmt numFmtId="178" formatCode="0.000"/>
  </numFmts>
  <fonts count="45">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8"/>
      <color theme="1"/>
      <name val="ＭＳ Ｐゴシック"/>
      <family val="3"/>
      <charset val="128"/>
    </font>
    <font>
      <sz val="12"/>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13"/>
      <color theme="1"/>
      <name val="ＭＳ Ｐゴシック"/>
      <family val="3"/>
      <charset val="128"/>
    </font>
    <font>
      <sz val="8"/>
      <color theme="1"/>
      <name val="ＭＳ Ｐゴシック"/>
      <family val="3"/>
      <charset val="128"/>
    </font>
    <font>
      <sz val="10"/>
      <color theme="1"/>
      <name val="ＭＳ Ｐゴシック"/>
      <family val="3"/>
      <charset val="128"/>
    </font>
    <font>
      <i/>
      <sz val="11"/>
      <color theme="1"/>
      <name val="ＭＳ Ｐゴシック"/>
      <family val="3"/>
      <charset val="128"/>
    </font>
    <font>
      <sz val="14"/>
      <color theme="1"/>
      <name val="ＭＳ Ｐゴシック"/>
      <family val="3"/>
      <charset val="128"/>
    </font>
    <font>
      <b/>
      <sz val="24"/>
      <color theme="1"/>
      <name val="ＭＳ Ｐゴシック"/>
      <family val="3"/>
      <charset val="128"/>
    </font>
    <font>
      <sz val="11"/>
      <color theme="1"/>
      <name val="ＭＳ Ｐゴシック"/>
      <family val="3"/>
      <charset val="128"/>
    </font>
    <font>
      <sz val="12"/>
      <name val="游ゴシック Light"/>
      <family val="3"/>
      <charset val="128"/>
    </font>
    <font>
      <sz val="12"/>
      <color theme="1"/>
      <name val="ＭＳ 明朝"/>
      <family val="1"/>
      <charset val="128"/>
    </font>
    <font>
      <sz val="16"/>
      <color theme="1"/>
      <name val="ＭＳ 明朝"/>
      <family val="1"/>
      <charset val="128"/>
    </font>
    <font>
      <sz val="12"/>
      <color theme="1"/>
      <name val="ＭＳ ゴシック"/>
      <family val="3"/>
      <charset val="128"/>
    </font>
    <font>
      <sz val="12"/>
      <color theme="1"/>
      <name val="Times New Roman"/>
      <family val="1"/>
    </font>
    <font>
      <b/>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2"/>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u/>
      <sz val="10"/>
      <color theme="10"/>
      <name val="ＭＳ Ｐゴシック"/>
      <family val="2"/>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B6DDE8"/>
        <bgColor indexed="64"/>
      </patternFill>
    </fill>
    <fill>
      <patternFill patternType="solid">
        <fgColor rgb="FFFFC000"/>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5"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534">
    <xf numFmtId="0" fontId="0" fillId="0" borderId="0" xfId="0">
      <alignment vertical="center"/>
    </xf>
    <xf numFmtId="0" fontId="5"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4" fillId="0" borderId="0" xfId="0" applyFont="1" applyAlignment="1">
      <alignment vertical="center" wrapText="1"/>
    </xf>
    <xf numFmtId="0" fontId="4" fillId="3" borderId="1" xfId="0" applyFont="1" applyFill="1" applyBorder="1" applyAlignment="1">
      <alignment horizontal="center" vertical="center" wrapText="1"/>
    </xf>
    <xf numFmtId="0" fontId="4" fillId="0" borderId="59" xfId="0" applyFont="1" applyBorder="1" applyAlignment="1">
      <alignment horizontal="center" vertical="center"/>
    </xf>
    <xf numFmtId="0" fontId="4" fillId="0" borderId="1" xfId="0" applyFont="1" applyBorder="1" applyAlignment="1">
      <alignment vertical="center" wrapText="1"/>
    </xf>
    <xf numFmtId="0" fontId="0" fillId="0" borderId="0" xfId="0">
      <alignment vertical="center"/>
    </xf>
    <xf numFmtId="0" fontId="11" fillId="0" borderId="0" xfId="0" applyFont="1" applyFill="1" applyBorder="1" applyAlignment="1">
      <alignment vertical="center"/>
    </xf>
    <xf numFmtId="0" fontId="11" fillId="0" borderId="24" xfId="0" applyFont="1" applyFill="1" applyBorder="1" applyAlignment="1">
      <alignment vertical="center"/>
    </xf>
    <xf numFmtId="0" fontId="5" fillId="0" borderId="0" xfId="0" applyFont="1" applyAlignment="1">
      <alignment horizontal="right" vertical="center"/>
    </xf>
    <xf numFmtId="0" fontId="5" fillId="0" borderId="0" xfId="0" applyFont="1" applyBorder="1">
      <alignment vertical="center"/>
    </xf>
    <xf numFmtId="0" fontId="15" fillId="0" borderId="0" xfId="0" applyFont="1">
      <alignment vertical="center"/>
    </xf>
    <xf numFmtId="38" fontId="5" fillId="0" borderId="0" xfId="0" applyNumberFormat="1" applyFont="1">
      <alignment vertical="center"/>
    </xf>
    <xf numFmtId="178" fontId="5" fillId="0" borderId="0" xfId="0" applyNumberFormat="1" applyFo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38" fontId="5" fillId="0" borderId="7" xfId="1" applyFont="1" applyBorder="1" applyAlignment="1">
      <alignment vertical="center"/>
    </xf>
    <xf numFmtId="38" fontId="5" fillId="0" borderId="8" xfId="1" applyFont="1" applyBorder="1" applyAlignment="1">
      <alignment vertical="center"/>
    </xf>
    <xf numFmtId="38" fontId="5" fillId="0" borderId="13" xfId="1" applyFont="1" applyBorder="1" applyAlignment="1">
      <alignment vertical="center"/>
    </xf>
    <xf numFmtId="0" fontId="5" fillId="0" borderId="0" xfId="0" applyFont="1" applyAlignment="1">
      <alignment horizontal="left" vertical="center" shrinkToFit="1"/>
    </xf>
    <xf numFmtId="0" fontId="4" fillId="0" borderId="0" xfId="0" applyFont="1" applyAlignment="1">
      <alignment horizontal="left" vertical="center"/>
    </xf>
    <xf numFmtId="0" fontId="0" fillId="0" borderId="0" xfId="0" applyFill="1">
      <alignment vertical="center"/>
    </xf>
    <xf numFmtId="0" fontId="7" fillId="0" borderId="0" xfId="0" applyFont="1" applyFill="1">
      <alignment vertical="center"/>
    </xf>
    <xf numFmtId="0" fontId="5" fillId="0" borderId="0" xfId="0" applyFont="1" applyFill="1">
      <alignment vertical="center"/>
    </xf>
    <xf numFmtId="0" fontId="5" fillId="0" borderId="0" xfId="0" applyFont="1" applyFill="1" applyAlignment="1">
      <alignment horizontal="right" vertical="center"/>
    </xf>
    <xf numFmtId="0" fontId="5" fillId="0" borderId="30" xfId="0" applyFont="1" applyFill="1" applyBorder="1" applyAlignment="1">
      <alignment horizontal="left"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3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horizontal="left" vertical="center" shrinkToFit="1"/>
    </xf>
    <xf numFmtId="0" fontId="5" fillId="0" borderId="34" xfId="0" applyFont="1" applyFill="1" applyBorder="1" applyAlignment="1">
      <alignment horizontal="left" vertical="center"/>
    </xf>
    <xf numFmtId="0" fontId="5" fillId="0" borderId="30" xfId="0" applyFont="1" applyFill="1" applyBorder="1">
      <alignment vertical="center"/>
    </xf>
    <xf numFmtId="0" fontId="5" fillId="0" borderId="33" xfId="0" applyFont="1" applyFill="1" applyBorder="1" applyAlignment="1">
      <alignment vertical="center"/>
    </xf>
    <xf numFmtId="0" fontId="5" fillId="0" borderId="33"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30"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pplyAlignment="1">
      <alignment horizontal="left" vertical="top" wrapText="1"/>
    </xf>
    <xf numFmtId="0" fontId="5" fillId="0" borderId="34" xfId="0" applyFont="1" applyFill="1" applyBorder="1" applyAlignment="1">
      <alignment horizontal="left" vertical="center" wrapText="1"/>
    </xf>
    <xf numFmtId="0" fontId="11" fillId="0" borderId="33" xfId="0" applyFont="1" applyFill="1" applyBorder="1" applyAlignment="1">
      <alignment vertical="center"/>
    </xf>
    <xf numFmtId="0" fontId="11" fillId="0" borderId="0" xfId="0" applyFont="1" applyFill="1">
      <alignment vertical="center"/>
    </xf>
    <xf numFmtId="0" fontId="5" fillId="0" borderId="71"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31" xfId="0" applyFont="1" applyFill="1" applyBorder="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left" vertical="center" indent="1"/>
    </xf>
    <xf numFmtId="0" fontId="19" fillId="0" borderId="82" xfId="0" applyFont="1" applyBorder="1" applyAlignment="1">
      <alignment horizontal="left" vertical="center" wrapText="1" indent="1"/>
    </xf>
    <xf numFmtId="0" fontId="19" fillId="0" borderId="83" xfId="0" applyFont="1" applyBorder="1" applyAlignment="1">
      <alignment horizontal="left" vertical="center" wrapText="1" indent="1"/>
    </xf>
    <xf numFmtId="0" fontId="19" fillId="0" borderId="84" xfId="0" applyFont="1" applyBorder="1" applyAlignment="1">
      <alignment vertical="center" wrapText="1"/>
    </xf>
    <xf numFmtId="0" fontId="19" fillId="0" borderId="85" xfId="0" applyFont="1" applyBorder="1" applyAlignment="1">
      <alignment vertical="center" wrapText="1"/>
    </xf>
    <xf numFmtId="0" fontId="19" fillId="0" borderId="85" xfId="0" applyFont="1" applyBorder="1" applyAlignment="1">
      <alignment horizontal="left" vertical="center" wrapText="1" indent="1"/>
    </xf>
    <xf numFmtId="0" fontId="19" fillId="0" borderId="83" xfId="0" applyFont="1" applyBorder="1" applyAlignment="1">
      <alignment vertical="center" wrapText="1"/>
    </xf>
    <xf numFmtId="0" fontId="19" fillId="0" borderId="85" xfId="0" applyFont="1" applyBorder="1" applyAlignment="1">
      <alignment horizontal="left" vertical="center" wrapText="1" indent="2"/>
    </xf>
    <xf numFmtId="0" fontId="10"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18" fillId="0" borderId="0" xfId="0" applyFont="1" applyFill="1">
      <alignment vertical="center"/>
    </xf>
    <xf numFmtId="0" fontId="7" fillId="0" borderId="0" xfId="0" applyFont="1" applyFill="1" applyAlignment="1">
      <alignment vertical="center" wrapText="1"/>
    </xf>
    <xf numFmtId="0" fontId="21" fillId="0" borderId="0" xfId="0" applyFont="1" applyAlignment="1">
      <alignment horizontal="right" vertical="center"/>
    </xf>
    <xf numFmtId="0" fontId="21" fillId="0" borderId="0" xfId="0" applyFont="1">
      <alignment vertical="center"/>
    </xf>
    <xf numFmtId="0" fontId="21" fillId="0" borderId="0" xfId="0" applyFont="1" applyAlignment="1">
      <alignment horizontal="left" vertical="center" indent="15"/>
    </xf>
    <xf numFmtId="0" fontId="4" fillId="0" borderId="0" xfId="0" applyFont="1" applyAlignment="1">
      <alignment horizontal="right" vertical="center"/>
    </xf>
    <xf numFmtId="0" fontId="21" fillId="0" borderId="0" xfId="0" applyFont="1" applyAlignment="1">
      <alignment horizontal="left" vertical="center" shrinkToFit="1"/>
    </xf>
    <xf numFmtId="0" fontId="21" fillId="0" borderId="86" xfId="0" applyFont="1" applyBorder="1" applyAlignment="1">
      <alignment vertical="center" wrapText="1"/>
    </xf>
    <xf numFmtId="0" fontId="21" fillId="0" borderId="0" xfId="0" applyFont="1" applyAlignment="1">
      <alignment vertical="center" wrapText="1"/>
    </xf>
    <xf numFmtId="0" fontId="21" fillId="0" borderId="33" xfId="0" applyFont="1" applyBorder="1" applyAlignment="1">
      <alignment vertical="center" wrapText="1"/>
    </xf>
    <xf numFmtId="0" fontId="21" fillId="0" borderId="0" xfId="0" applyFont="1" applyAlignment="1">
      <alignment horizontal="left" vertical="center" wrapText="1"/>
    </xf>
    <xf numFmtId="0" fontId="4" fillId="0" borderId="79" xfId="0" applyFont="1" applyBorder="1">
      <alignment vertical="center"/>
    </xf>
    <xf numFmtId="0" fontId="4" fillId="0" borderId="24" xfId="0" applyFont="1" applyBorder="1">
      <alignment vertical="center"/>
    </xf>
    <xf numFmtId="0" fontId="4" fillId="0" borderId="80" xfId="0" applyFont="1" applyBorder="1">
      <alignment vertical="center"/>
    </xf>
    <xf numFmtId="0" fontId="24" fillId="0" borderId="29" xfId="0" applyFont="1" applyBorder="1" applyAlignment="1">
      <alignment horizontal="center" vertical="center" wrapText="1"/>
    </xf>
    <xf numFmtId="0" fontId="21" fillId="0" borderId="0" xfId="0" applyFont="1" applyAlignment="1">
      <alignment horizontal="center" vertical="center"/>
    </xf>
    <xf numFmtId="0" fontId="10" fillId="0" borderId="0" xfId="0" applyFont="1">
      <alignment vertical="center"/>
    </xf>
    <xf numFmtId="0" fontId="7" fillId="0" borderId="0" xfId="0" applyFont="1">
      <alignment vertical="center"/>
    </xf>
    <xf numFmtId="0" fontId="41" fillId="5" borderId="1" xfId="0" applyFont="1" applyFill="1" applyBorder="1">
      <alignment vertic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21" fillId="0" borderId="0" xfId="0" applyFont="1" applyAlignment="1">
      <alignment horizontal="left" vertical="center" indent="1"/>
    </xf>
    <xf numFmtId="0" fontId="21" fillId="0" borderId="82" xfId="0" applyFont="1" applyBorder="1" applyAlignment="1">
      <alignment horizontal="center" vertical="center" wrapText="1"/>
    </xf>
    <xf numFmtId="0" fontId="21" fillId="0" borderId="85" xfId="0" applyFont="1" applyBorder="1" applyAlignment="1">
      <alignment horizontal="center" vertical="center" wrapText="1"/>
    </xf>
    <xf numFmtId="0" fontId="8" fillId="0" borderId="0" xfId="0" applyFont="1" applyAlignment="1">
      <alignment horizontal="right" vertical="center"/>
    </xf>
    <xf numFmtId="0" fontId="4" fillId="0" borderId="33" xfId="0" applyFont="1" applyBorder="1">
      <alignment vertical="center"/>
    </xf>
    <xf numFmtId="0" fontId="21" fillId="0" borderId="0" xfId="0" applyFont="1" applyAlignment="1">
      <alignment horizontal="center" vertical="center"/>
    </xf>
    <xf numFmtId="0" fontId="21" fillId="0" borderId="0" xfId="0" applyFont="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4" xfId="0" applyFont="1" applyBorder="1">
      <alignment vertical="center"/>
    </xf>
    <xf numFmtId="0" fontId="4" fillId="7" borderId="0" xfId="0" applyFont="1" applyFill="1">
      <alignment vertical="center"/>
    </xf>
    <xf numFmtId="0" fontId="5" fillId="0" borderId="71" xfId="0" applyFont="1" applyFill="1" applyBorder="1" applyAlignment="1">
      <alignment horizontal="center" vertical="center" wrapText="1"/>
    </xf>
    <xf numFmtId="0" fontId="11" fillId="8" borderId="24" xfId="0" applyFont="1" applyFill="1" applyBorder="1" applyAlignment="1">
      <alignment vertical="center"/>
    </xf>
    <xf numFmtId="0" fontId="41" fillId="8" borderId="0" xfId="0" applyFont="1" applyFill="1" applyBorder="1">
      <alignment vertical="center"/>
    </xf>
    <xf numFmtId="0" fontId="21" fillId="0" borderId="0" xfId="0" applyFont="1" applyFill="1" applyAlignment="1">
      <alignment horizontal="left" vertical="center"/>
    </xf>
    <xf numFmtId="0" fontId="4" fillId="0" borderId="0" xfId="0" applyNumberFormat="1" applyFont="1" applyAlignment="1">
      <alignment vertical="center"/>
    </xf>
    <xf numFmtId="0" fontId="0" fillId="0" borderId="0" xfId="0">
      <alignment vertical="center"/>
    </xf>
    <xf numFmtId="0" fontId="4" fillId="0" borderId="0" xfId="0" applyFont="1">
      <alignment vertical="center"/>
    </xf>
    <xf numFmtId="0" fontId="8" fillId="0" borderId="0" xfId="0" applyFont="1" applyAlignment="1">
      <alignment horizontal="center" vertical="center"/>
    </xf>
    <xf numFmtId="0" fontId="0" fillId="0" borderId="0" xfId="0" applyAlignment="1">
      <alignment vertical="center" wrapText="1"/>
    </xf>
    <xf numFmtId="0" fontId="9" fillId="0" borderId="0" xfId="0" applyFont="1">
      <alignment vertical="center"/>
    </xf>
    <xf numFmtId="0" fontId="0" fillId="0" borderId="0" xfId="0" applyAlignment="1"/>
    <xf numFmtId="0" fontId="0" fillId="0" borderId="24" xfId="0" applyBorder="1" applyAlignment="1">
      <alignment vertical="center" wrapText="1"/>
    </xf>
    <xf numFmtId="0" fontId="32" fillId="0" borderId="82" xfId="0" applyFont="1" applyBorder="1" applyAlignment="1">
      <alignment horizontal="center" vertical="center" wrapText="1"/>
    </xf>
    <xf numFmtId="0" fontId="32" fillId="0" borderId="80" xfId="0" applyFont="1" applyBorder="1" applyAlignment="1">
      <alignment horizontal="center" vertical="center" wrapText="1"/>
    </xf>
    <xf numFmtId="0" fontId="7" fillId="0" borderId="82" xfId="0" applyFont="1" applyBorder="1" applyAlignment="1">
      <alignment horizontal="center" vertical="center" wrapText="1"/>
    </xf>
    <xf numFmtId="0" fontId="28" fillId="0" borderId="84" xfId="0" applyFont="1" applyBorder="1" applyAlignment="1">
      <alignment horizontal="justify" vertical="center" wrapText="1"/>
    </xf>
    <xf numFmtId="0" fontId="28" fillId="0" borderId="88" xfId="0" applyFont="1" applyBorder="1" applyAlignment="1">
      <alignment horizontal="justify" vertical="center" wrapText="1"/>
    </xf>
    <xf numFmtId="0" fontId="7" fillId="0" borderId="89" xfId="0" applyFont="1" applyBorder="1" applyAlignment="1">
      <alignment horizontal="center" vertical="center" wrapText="1"/>
    </xf>
    <xf numFmtId="0" fontId="28" fillId="0" borderId="90" xfId="0" applyFont="1" applyBorder="1" applyAlignment="1">
      <alignment horizontal="justify" vertical="center" wrapText="1"/>
    </xf>
    <xf numFmtId="0" fontId="7" fillId="0" borderId="91" xfId="0" applyFont="1" applyBorder="1" applyAlignment="1">
      <alignment horizontal="center" vertical="center" wrapText="1"/>
    </xf>
    <xf numFmtId="0" fontId="33" fillId="0" borderId="33" xfId="0" applyFont="1" applyBorder="1" applyAlignment="1">
      <alignment horizontal="justify" vertical="center" wrapText="1"/>
    </xf>
    <xf numFmtId="0" fontId="28" fillId="0" borderId="95" xfId="0" applyFont="1" applyBorder="1" applyAlignment="1">
      <alignment horizontal="justify" vertical="center" wrapText="1"/>
    </xf>
    <xf numFmtId="0" fontId="7" fillId="0" borderId="94" xfId="0" applyFont="1" applyBorder="1" applyAlignment="1">
      <alignment horizontal="center" vertical="center" wrapText="1"/>
    </xf>
    <xf numFmtId="0" fontId="28" fillId="0" borderId="96" xfId="0" applyFont="1" applyBorder="1" applyAlignment="1">
      <alignment horizontal="justify" vertical="center" wrapText="1"/>
    </xf>
    <xf numFmtId="0" fontId="7" fillId="0" borderId="97" xfId="0" applyFont="1" applyBorder="1" applyAlignment="1">
      <alignment horizontal="center" vertical="center" wrapText="1"/>
    </xf>
    <xf numFmtId="0" fontId="28" fillId="0" borderId="33" xfId="0" applyFont="1" applyBorder="1" applyAlignment="1">
      <alignment horizontal="left" vertical="center" wrapText="1"/>
    </xf>
    <xf numFmtId="0" fontId="28" fillId="0" borderId="83" xfId="0" applyFont="1" applyBorder="1" applyAlignment="1">
      <alignment horizontal="justify" vertical="center" wrapText="1"/>
    </xf>
    <xf numFmtId="0" fontId="33" fillId="0" borderId="84" xfId="0" applyFont="1" applyBorder="1" applyAlignment="1">
      <alignment horizontal="justify" vertical="center" wrapText="1"/>
    </xf>
    <xf numFmtId="0" fontId="28" fillId="0" borderId="92" xfId="0" applyFont="1" applyBorder="1" applyAlignment="1">
      <alignment horizontal="justify" vertical="center" wrapText="1"/>
    </xf>
    <xf numFmtId="0" fontId="33" fillId="0" borderId="85" xfId="0" applyFont="1" applyBorder="1" applyAlignment="1">
      <alignment horizontal="justify" vertical="center" wrapText="1"/>
    </xf>
    <xf numFmtId="0" fontId="28" fillId="0" borderId="93" xfId="0" applyFont="1" applyBorder="1" applyAlignment="1">
      <alignment horizontal="justify" vertical="center" wrapText="1"/>
    </xf>
    <xf numFmtId="0" fontId="28" fillId="0" borderId="79" xfId="0" applyFont="1" applyBorder="1" applyAlignment="1">
      <alignment vertical="center" wrapText="1"/>
    </xf>
    <xf numFmtId="0" fontId="28" fillId="0" borderId="82" xfId="0" applyFont="1" applyBorder="1" applyAlignment="1">
      <alignment vertical="center" wrapText="1"/>
    </xf>
    <xf numFmtId="0" fontId="7" fillId="0" borderId="84" xfId="0" applyFont="1" applyBorder="1" applyAlignment="1">
      <alignment horizontal="center" vertical="center" wrapText="1"/>
    </xf>
    <xf numFmtId="0" fontId="28" fillId="0" borderId="33" xfId="0" applyFont="1" applyBorder="1" applyAlignment="1">
      <alignment horizontal="justify" vertical="center" wrapText="1"/>
    </xf>
    <xf numFmtId="0" fontId="28" fillId="0" borderId="79" xfId="0" applyFont="1" applyBorder="1" applyAlignment="1">
      <alignment horizontal="justify" vertical="center" wrapText="1"/>
    </xf>
    <xf numFmtId="0" fontId="28" fillId="0" borderId="85" xfId="0" applyFont="1" applyBorder="1" applyAlignment="1">
      <alignment horizontal="justify" vertical="center" wrapText="1"/>
    </xf>
    <xf numFmtId="0" fontId="28" fillId="0" borderId="0" xfId="0" applyFont="1" applyAlignment="1">
      <alignment horizontal="justify" vertical="center" wrapText="1"/>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32" fillId="0" borderId="29"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29" xfId="0" applyFont="1" applyBorder="1" applyAlignment="1">
      <alignment horizontal="center" vertical="center" wrapText="1"/>
    </xf>
    <xf numFmtId="0" fontId="32" fillId="0" borderId="31" xfId="0" applyFont="1" applyBorder="1" applyAlignment="1">
      <alignment horizontal="left" vertical="center" wrapText="1"/>
    </xf>
    <xf numFmtId="0" fontId="33" fillId="0" borderId="31" xfId="0" applyFont="1" applyBorder="1" applyAlignment="1">
      <alignment horizontal="left" vertical="center" wrapText="1"/>
    </xf>
    <xf numFmtId="0" fontId="39" fillId="0" borderId="88" xfId="0" applyFont="1" applyBorder="1" applyAlignment="1">
      <alignment horizontal="justify" vertical="center" wrapText="1"/>
    </xf>
    <xf numFmtId="0" fontId="7" fillId="0" borderId="98" xfId="0" applyFont="1" applyBorder="1" applyAlignment="1">
      <alignment horizontal="center" vertical="center" wrapText="1"/>
    </xf>
    <xf numFmtId="0" fontId="39" fillId="0" borderId="95" xfId="0" applyFont="1" applyBorder="1" applyAlignment="1">
      <alignment horizontal="justify" vertical="center" wrapText="1"/>
    </xf>
    <xf numFmtId="0" fontId="39" fillId="0" borderId="90" xfId="0" applyFont="1" applyBorder="1" applyAlignment="1">
      <alignment horizontal="justify" vertical="center" wrapText="1"/>
    </xf>
    <xf numFmtId="0" fontId="35" fillId="0" borderId="0" xfId="0" applyFont="1">
      <alignment vertical="center"/>
    </xf>
    <xf numFmtId="0" fontId="39" fillId="0" borderId="85" xfId="0" applyFont="1" applyBorder="1" applyAlignment="1">
      <alignment horizontal="justify" vertical="center" wrapText="1"/>
    </xf>
    <xf numFmtId="0" fontId="39" fillId="0" borderId="82" xfId="0" applyFont="1" applyBorder="1" applyAlignment="1">
      <alignment horizontal="justify" vertical="center" wrapText="1"/>
    </xf>
    <xf numFmtId="0" fontId="39" fillId="0" borderId="93" xfId="0" applyFont="1" applyBorder="1" applyAlignment="1">
      <alignment horizontal="justify" vertical="center" wrapText="1"/>
    </xf>
    <xf numFmtId="0" fontId="28" fillId="0" borderId="31" xfId="0" applyFont="1" applyBorder="1" applyAlignment="1">
      <alignment horizontal="justify" vertical="center" wrapText="1"/>
    </xf>
    <xf numFmtId="0" fontId="39" fillId="0" borderId="31" xfId="0" applyFont="1" applyBorder="1" applyAlignment="1">
      <alignment horizontal="justify" vertical="center" wrapText="1"/>
    </xf>
    <xf numFmtId="0" fontId="34" fillId="0" borderId="0" xfId="0" applyFont="1" applyAlignment="1">
      <alignment vertical="center" wrapText="1"/>
    </xf>
    <xf numFmtId="0" fontId="36" fillId="0" borderId="0" xfId="0" applyFont="1" applyAlignment="1">
      <alignment vertical="center" wrapText="1"/>
    </xf>
    <xf numFmtId="0" fontId="4" fillId="0" borderId="0" xfId="0" applyFont="1" applyFill="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xf>
    <xf numFmtId="0" fontId="4" fillId="0" borderId="0" xfId="0" applyFont="1" applyAlignment="1">
      <alignment horizontal="left"/>
    </xf>
    <xf numFmtId="0" fontId="24" fillId="0" borderId="83"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19" fillId="0" borderId="0" xfId="0" applyFont="1" applyAlignment="1">
      <alignment horizontal="left" vertical="center" wrapText="1"/>
    </xf>
    <xf numFmtId="0" fontId="5" fillId="0" borderId="77"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2" xfId="0" applyFont="1" applyFill="1" applyBorder="1" applyAlignment="1">
      <alignment horizontal="left" vertical="center" wrapText="1" shrinkToFit="1"/>
    </xf>
    <xf numFmtId="0" fontId="5" fillId="0" borderId="7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2" xfId="0" applyFont="1" applyFill="1" applyBorder="1" applyAlignment="1">
      <alignment horizontal="left" vertical="center" shrinkToFit="1"/>
    </xf>
    <xf numFmtId="0" fontId="5" fillId="0" borderId="3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75"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5" fillId="0" borderId="33" xfId="0" applyFont="1" applyFill="1" applyBorder="1" applyAlignment="1">
      <alignment horizontal="left" vertical="top" wrapText="1"/>
    </xf>
    <xf numFmtId="0" fontId="5" fillId="0" borderId="0" xfId="0" applyFont="1" applyFill="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xf>
    <xf numFmtId="0" fontId="5" fillId="0" borderId="4" xfId="0" applyFont="1" applyFill="1" applyBorder="1" applyAlignment="1">
      <alignment horizontal="left" vertical="top"/>
    </xf>
    <xf numFmtId="0" fontId="5" fillId="0" borderId="20" xfId="0" applyFont="1" applyFill="1" applyBorder="1" applyAlignment="1">
      <alignment horizontal="left" vertical="top"/>
    </xf>
    <xf numFmtId="0" fontId="13" fillId="0" borderId="40" xfId="0" applyFont="1" applyFill="1" applyBorder="1" applyAlignment="1">
      <alignment horizontal="left" vertical="center" wrapText="1" shrinkToFit="1"/>
    </xf>
    <xf numFmtId="0" fontId="13" fillId="0" borderId="41" xfId="0" applyFont="1" applyFill="1" applyBorder="1" applyAlignment="1">
      <alignment horizontal="left" vertical="center" wrapText="1" shrinkToFi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13" fillId="0" borderId="12" xfId="0" applyFont="1" applyFill="1" applyBorder="1" applyAlignment="1">
      <alignment horizontal="left" vertical="center" wrapText="1" shrinkToFit="1"/>
    </xf>
    <xf numFmtId="0" fontId="13" fillId="0" borderId="1" xfId="0" applyFont="1" applyFill="1" applyBorder="1" applyAlignment="1">
      <alignment horizontal="left" vertical="center" wrapText="1" shrinkToFit="1"/>
    </xf>
    <xf numFmtId="0" fontId="14" fillId="0" borderId="1"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1" fillId="0" borderId="14"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11" fillId="0" borderId="13" xfId="0" applyFont="1" applyFill="1" applyBorder="1" applyAlignment="1">
      <alignment horizontal="left" vertical="center" wrapText="1" shrinkToFit="1"/>
    </xf>
    <xf numFmtId="0" fontId="5" fillId="0" borderId="36" xfId="0" applyFont="1" applyFill="1" applyBorder="1" applyAlignment="1">
      <alignment horizontal="left" vertical="center"/>
    </xf>
    <xf numFmtId="0" fontId="5" fillId="0" borderId="2" xfId="0" applyFont="1" applyFill="1" applyBorder="1" applyAlignment="1">
      <alignment horizontal="left" vertical="center"/>
    </xf>
    <xf numFmtId="0" fontId="5" fillId="0" borderId="23" xfId="0" applyFont="1" applyFill="1" applyBorder="1" applyAlignment="1">
      <alignment horizontal="left" vertical="center"/>
    </xf>
    <xf numFmtId="0" fontId="11" fillId="0" borderId="12"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1" xfId="0" applyNumberFormat="1" applyFont="1" applyFill="1" applyBorder="1" applyAlignment="1">
      <alignment horizontal="center" vertical="center" wrapText="1" shrinkToFit="1"/>
    </xf>
    <xf numFmtId="0" fontId="11" fillId="0" borderId="39" xfId="0" applyFont="1" applyFill="1" applyBorder="1" applyAlignment="1">
      <alignment horizontal="center" vertical="center" wrapText="1" shrinkToFit="1"/>
    </xf>
    <xf numFmtId="0" fontId="11" fillId="0" borderId="65" xfId="0" applyFont="1" applyFill="1" applyBorder="1" applyAlignment="1">
      <alignment horizontal="center" vertical="center" wrapText="1" shrinkToFit="1"/>
    </xf>
    <xf numFmtId="0" fontId="11" fillId="0" borderId="19" xfId="0" applyFont="1" applyFill="1" applyBorder="1" applyAlignment="1">
      <alignment horizontal="center" vertical="center" wrapText="1" shrinkToFit="1"/>
    </xf>
    <xf numFmtId="0" fontId="11" fillId="0" borderId="3"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1" fillId="0" borderId="20" xfId="0" applyFont="1" applyFill="1" applyBorder="1" applyAlignment="1">
      <alignment horizontal="left" vertical="center" wrapText="1" shrinkToFit="1"/>
    </xf>
    <xf numFmtId="0" fontId="11" fillId="0" borderId="36"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11" fillId="0" borderId="33"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34" xfId="0" applyFont="1" applyFill="1" applyBorder="1" applyAlignment="1">
      <alignment horizontal="left" vertical="center" wrapText="1" shrinkToFit="1"/>
    </xf>
    <xf numFmtId="0" fontId="11" fillId="0" borderId="35" xfId="0" applyFont="1" applyFill="1" applyBorder="1" applyAlignment="1">
      <alignment horizontal="left" vertical="center" wrapText="1" shrinkToFi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1"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0" xfId="0" applyFont="1" applyFill="1" applyBorder="1" applyAlignment="1">
      <alignment horizontal="left" vertical="center"/>
    </xf>
    <xf numFmtId="0" fontId="5" fillId="0" borderId="1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37" xfId="0" applyFont="1" applyFill="1" applyBorder="1" applyAlignment="1">
      <alignment horizontal="left" vertical="center"/>
    </xf>
    <xf numFmtId="0" fontId="5" fillId="0" borderId="49" xfId="0" applyFont="1" applyFill="1" applyBorder="1" applyAlignment="1">
      <alignment horizontal="left" vertical="center"/>
    </xf>
    <xf numFmtId="0" fontId="5" fillId="0" borderId="50"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12"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41" xfId="0" applyFont="1" applyFill="1" applyBorder="1" applyAlignment="1">
      <alignment horizontal="center" vertical="center" textRotation="255" wrapText="1"/>
    </xf>
    <xf numFmtId="0" fontId="5" fillId="0" borderId="51"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5" fillId="0" borderId="5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8"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Font="1" applyFill="1" applyAlignment="1">
      <alignment horizontal="center" vertical="center"/>
    </xf>
    <xf numFmtId="0" fontId="12" fillId="0" borderId="24"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20" xfId="0" applyFont="1" applyFill="1" applyBorder="1" applyAlignment="1">
      <alignment horizontal="left" vertical="center"/>
    </xf>
    <xf numFmtId="0" fontId="5" fillId="0" borderId="33" xfId="0" applyFont="1" applyFill="1" applyBorder="1" applyAlignment="1">
      <alignment horizontal="center" vertical="top"/>
    </xf>
    <xf numFmtId="0" fontId="5" fillId="0" borderId="0" xfId="0" applyFont="1" applyFill="1" applyAlignment="1">
      <alignment horizontal="center" vertical="top"/>
    </xf>
    <xf numFmtId="0" fontId="5" fillId="0" borderId="81" xfId="0" applyFont="1" applyFill="1" applyBorder="1" applyAlignment="1">
      <alignment horizontal="left" vertical="center"/>
    </xf>
    <xf numFmtId="0" fontId="5" fillId="0" borderId="0" xfId="0" applyFont="1" applyFill="1" applyAlignment="1">
      <alignment horizontal="left" vertical="center"/>
    </xf>
    <xf numFmtId="0" fontId="5" fillId="0" borderId="34"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3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left" vertical="center" wrapText="1"/>
    </xf>
    <xf numFmtId="38" fontId="5" fillId="0" borderId="1" xfId="1" applyFont="1" applyBorder="1" applyAlignment="1">
      <alignment horizontal="right" vertical="center"/>
    </xf>
    <xf numFmtId="0" fontId="5" fillId="0" borderId="1" xfId="0" applyFont="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38" fontId="5" fillId="0" borderId="48" xfId="0" applyNumberFormat="1" applyFont="1" applyBorder="1" applyAlignment="1">
      <alignment horizontal="right" vertical="center"/>
    </xf>
    <xf numFmtId="38" fontId="5" fillId="0" borderId="31" xfId="0" applyNumberFormat="1" applyFont="1" applyBorder="1" applyAlignment="1">
      <alignment horizontal="right" vertical="center"/>
    </xf>
    <xf numFmtId="38" fontId="5" fillId="0" borderId="32" xfId="0" applyNumberFormat="1" applyFont="1" applyBorder="1" applyAlignment="1">
      <alignment horizontal="right" vertical="center"/>
    </xf>
    <xf numFmtId="0" fontId="5" fillId="0" borderId="12"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6" xfId="0" applyFont="1" applyBorder="1" applyAlignment="1">
      <alignment vertical="center" wrapText="1"/>
    </xf>
    <xf numFmtId="38" fontId="5" fillId="0" borderId="3" xfId="1" applyFont="1" applyBorder="1" applyAlignment="1">
      <alignment vertical="center"/>
    </xf>
    <xf numFmtId="38" fontId="5" fillId="0" borderId="4" xfId="1" applyFont="1" applyBorder="1" applyAlignment="1">
      <alignment vertical="center"/>
    </xf>
    <xf numFmtId="38" fontId="5" fillId="0" borderId="20" xfId="1"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38" fontId="5" fillId="0" borderId="7" xfId="1" applyFont="1" applyBorder="1" applyAlignment="1">
      <alignment vertical="center"/>
    </xf>
    <xf numFmtId="38" fontId="5" fillId="0" borderId="8" xfId="1" applyFont="1" applyBorder="1" applyAlignment="1">
      <alignment vertical="center"/>
    </xf>
    <xf numFmtId="38" fontId="5" fillId="0" borderId="13" xfId="1" applyFont="1" applyBorder="1" applyAlignment="1">
      <alignment vertical="center"/>
    </xf>
    <xf numFmtId="38" fontId="5" fillId="2" borderId="25" xfId="1" applyFont="1" applyFill="1" applyBorder="1" applyAlignment="1">
      <alignment horizontal="right" vertical="center"/>
    </xf>
    <xf numFmtId="38" fontId="5" fillId="2" borderId="26" xfId="1" applyFont="1" applyFill="1" applyBorder="1" applyAlignment="1">
      <alignment horizontal="right" vertical="center"/>
    </xf>
    <xf numFmtId="38" fontId="5" fillId="2" borderId="29" xfId="1" applyFont="1" applyFill="1" applyBorder="1" applyAlignment="1">
      <alignment horizontal="righ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0" borderId="0" xfId="0" applyFont="1" applyAlignment="1">
      <alignment horizontal="left" vertical="center" shrinkToFit="1"/>
    </xf>
    <xf numFmtId="0" fontId="5" fillId="2" borderId="1" xfId="0" applyFont="1" applyFill="1" applyBorder="1" applyAlignment="1">
      <alignment horizontal="left" vertical="center" wrapText="1"/>
    </xf>
    <xf numFmtId="177" fontId="5" fillId="0" borderId="1" xfId="1" applyNumberFormat="1" applyFont="1" applyBorder="1" applyAlignment="1">
      <alignment horizontal="right" vertical="center"/>
    </xf>
    <xf numFmtId="0" fontId="16" fillId="0" borderId="59" xfId="0" applyFont="1" applyBorder="1" applyAlignment="1">
      <alignment horizontal="center" vertical="center"/>
    </xf>
    <xf numFmtId="0" fontId="5" fillId="2" borderId="29" xfId="0" applyFont="1" applyFill="1" applyBorder="1" applyAlignment="1">
      <alignment horizontal="left" vertical="center"/>
    </xf>
    <xf numFmtId="38" fontId="5" fillId="0" borderId="30" xfId="1" applyFont="1" applyBorder="1" applyAlignment="1">
      <alignment vertical="center"/>
    </xf>
    <xf numFmtId="38" fontId="5" fillId="0" borderId="31" xfId="1" applyFont="1" applyBorder="1" applyAlignment="1">
      <alignment vertical="center"/>
    </xf>
    <xf numFmtId="38" fontId="5" fillId="0" borderId="32" xfId="1" applyFont="1"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38" fontId="5" fillId="0" borderId="7" xfId="1" applyFont="1" applyBorder="1" applyAlignment="1">
      <alignment horizontal="right" vertical="center"/>
    </xf>
    <xf numFmtId="38" fontId="5" fillId="0" borderId="8" xfId="1" applyFont="1" applyBorder="1" applyAlignment="1">
      <alignment horizontal="right" vertical="center"/>
    </xf>
    <xf numFmtId="38" fontId="5" fillId="0" borderId="13" xfId="1"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53" xfId="0" applyFont="1" applyBorder="1" applyAlignment="1">
      <alignment horizontal="center" vertical="center"/>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2" xfId="0" applyFont="1" applyBorder="1" applyAlignment="1">
      <alignment horizontal="center" vertical="center"/>
    </xf>
    <xf numFmtId="0" fontId="5" fillId="0" borderId="59" xfId="0" applyFont="1" applyBorder="1" applyAlignment="1">
      <alignment horizontal="center" vertical="center"/>
    </xf>
    <xf numFmtId="0" fontId="5" fillId="0" borderId="39" xfId="0" applyFont="1" applyBorder="1" applyAlignment="1">
      <alignment horizontal="center" vertical="center"/>
    </xf>
    <xf numFmtId="0" fontId="5" fillId="0" borderId="1" xfId="0" applyFont="1" applyBorder="1" applyAlignment="1">
      <alignment horizontal="left" vertical="center"/>
    </xf>
    <xf numFmtId="0" fontId="5" fillId="0" borderId="19" xfId="0" applyFont="1" applyBorder="1" applyAlignment="1">
      <alignment horizontal="center" vertical="center" wrapText="1"/>
    </xf>
    <xf numFmtId="0" fontId="5" fillId="0" borderId="65"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horizontal="center" vertical="center" wrapText="1"/>
    </xf>
    <xf numFmtId="38" fontId="5" fillId="0" borderId="51" xfId="1" applyFont="1" applyBorder="1" applyAlignment="1">
      <alignment vertical="center"/>
    </xf>
    <xf numFmtId="38" fontId="5" fillId="0" borderId="63" xfId="1" applyFont="1" applyBorder="1" applyAlignment="1">
      <alignment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vertical="center" shrinkToFit="1"/>
    </xf>
    <xf numFmtId="0" fontId="5" fillId="0" borderId="1" xfId="0" applyFont="1" applyBorder="1" applyAlignment="1">
      <alignment vertical="center" shrinkToFit="1"/>
    </xf>
    <xf numFmtId="0" fontId="5" fillId="2" borderId="27" xfId="0" applyFont="1" applyFill="1"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9" xfId="1" applyFont="1" applyBorder="1" applyAlignment="1">
      <alignmen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2" borderId="29" xfId="0" applyFont="1" applyFill="1" applyBorder="1" applyAlignment="1">
      <alignment horizontal="left" vertical="center" wrapText="1"/>
    </xf>
    <xf numFmtId="38" fontId="5" fillId="2" borderId="79" xfId="1" applyFont="1" applyFill="1" applyBorder="1" applyAlignment="1">
      <alignment horizontal="right" vertical="center"/>
    </xf>
    <xf numFmtId="38" fontId="5" fillId="2" borderId="24" xfId="1" applyFont="1" applyFill="1" applyBorder="1" applyAlignment="1">
      <alignment horizontal="right" vertical="center"/>
    </xf>
    <xf numFmtId="38" fontId="5" fillId="2" borderId="80" xfId="1" applyFont="1" applyFill="1" applyBorder="1" applyAlignment="1">
      <alignment horizontal="right" vertical="center"/>
    </xf>
    <xf numFmtId="0" fontId="5" fillId="0" borderId="66" xfId="0" applyFont="1" applyBorder="1" applyAlignment="1">
      <alignment vertical="center" wrapText="1"/>
    </xf>
    <xf numFmtId="0" fontId="5" fillId="0" borderId="51" xfId="0" applyFont="1" applyBorder="1" applyAlignment="1">
      <alignment vertical="center" wrapText="1"/>
    </xf>
    <xf numFmtId="0" fontId="5" fillId="0" borderId="45" xfId="0" applyFont="1" applyBorder="1" applyAlignment="1">
      <alignment horizontal="center" vertical="center" wrapText="1"/>
    </xf>
    <xf numFmtId="0" fontId="5" fillId="0" borderId="70" xfId="0" applyFont="1" applyBorder="1" applyAlignment="1">
      <alignment horizontal="center" vertical="center" wrapText="1"/>
    </xf>
    <xf numFmtId="38" fontId="5" fillId="0" borderId="45" xfId="1" applyFont="1" applyBorder="1" applyAlignment="1">
      <alignment horizontal="right" vertical="center"/>
    </xf>
    <xf numFmtId="38" fontId="5" fillId="0" borderId="2"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68" xfId="1" applyFont="1" applyBorder="1" applyAlignment="1">
      <alignment horizontal="right" vertical="center"/>
    </xf>
    <xf numFmtId="38" fontId="5" fillId="0" borderId="69" xfId="1" applyFont="1" applyBorder="1" applyAlignment="1">
      <alignment horizontal="right" vertical="center"/>
    </xf>
    <xf numFmtId="38" fontId="5" fillId="2" borderId="21"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64" xfId="1" applyFont="1" applyFill="1" applyBorder="1" applyAlignment="1">
      <alignment horizontal="right" vertical="center"/>
    </xf>
    <xf numFmtId="38" fontId="5" fillId="2" borderId="21" xfId="1" applyFont="1" applyFill="1" applyBorder="1" applyAlignment="1">
      <alignment vertical="center"/>
    </xf>
    <xf numFmtId="38" fontId="5" fillId="2" borderId="22" xfId="1" applyFont="1" applyFill="1" applyBorder="1" applyAlignment="1">
      <alignment vertical="center"/>
    </xf>
    <xf numFmtId="38" fontId="5" fillId="2" borderId="64" xfId="1" applyFont="1" applyFill="1" applyBorder="1" applyAlignment="1">
      <alignment vertical="center"/>
    </xf>
    <xf numFmtId="0" fontId="5" fillId="2" borderId="25" xfId="0" applyFont="1" applyFill="1" applyBorder="1" applyAlignment="1">
      <alignment horizontal="center" vertical="center" wrapText="1"/>
    </xf>
    <xf numFmtId="38" fontId="5" fillId="2" borderId="25" xfId="1" applyFont="1" applyFill="1" applyBorder="1" applyAlignment="1">
      <alignment vertical="center"/>
    </xf>
    <xf numFmtId="38" fontId="5" fillId="2" borderId="26" xfId="1" applyFont="1" applyFill="1" applyBorder="1" applyAlignment="1">
      <alignment vertical="center"/>
    </xf>
    <xf numFmtId="38" fontId="5" fillId="2" borderId="29" xfId="1" applyFont="1" applyFill="1" applyBorder="1" applyAlignment="1">
      <alignment vertical="center"/>
    </xf>
    <xf numFmtId="0" fontId="4" fillId="0" borderId="1" xfId="0" applyFont="1" applyBorder="1" applyAlignment="1">
      <alignment horizontal="left" vertical="top" wrapText="1"/>
    </xf>
    <xf numFmtId="0" fontId="6" fillId="0" borderId="0" xfId="0" applyFont="1" applyAlignment="1">
      <alignment horizontal="center" vertical="center"/>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4" fillId="0" borderId="1" xfId="0" applyFont="1" applyBorder="1" applyAlignment="1">
      <alignment horizontal="center" vertical="top" textRotation="255" wrapText="1"/>
    </xf>
    <xf numFmtId="0" fontId="28" fillId="4" borderId="30"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28" fillId="4" borderId="32" xfId="0" applyFont="1" applyFill="1" applyBorder="1" applyAlignment="1">
      <alignment horizontal="left" vertical="center" wrapText="1"/>
    </xf>
    <xf numFmtId="0" fontId="32"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9" xfId="0" applyFont="1" applyBorder="1" applyAlignment="1">
      <alignment horizontal="center" vertical="center" wrapText="1"/>
    </xf>
    <xf numFmtId="0" fontId="30" fillId="0" borderId="0" xfId="0" applyFont="1" applyBorder="1" applyAlignment="1">
      <alignment horizontal="left" vertical="center" wrapText="1"/>
    </xf>
    <xf numFmtId="0" fontId="31" fillId="0" borderId="0" xfId="0" applyFont="1" applyBorder="1" applyAlignment="1">
      <alignment horizontal="left" vertical="center" wrapText="1"/>
    </xf>
    <xf numFmtId="0" fontId="28" fillId="4" borderId="30" xfId="0" applyFont="1" applyFill="1" applyBorder="1" applyAlignment="1">
      <alignment horizontal="left" vertical="center"/>
    </xf>
    <xf numFmtId="0" fontId="28" fillId="4" borderId="31" xfId="0" applyFont="1" applyFill="1" applyBorder="1" applyAlignment="1">
      <alignment horizontal="left" vertical="center"/>
    </xf>
    <xf numFmtId="0" fontId="28" fillId="4" borderId="32" xfId="0" applyFont="1" applyFill="1" applyBorder="1" applyAlignment="1">
      <alignment horizontal="left" vertical="center"/>
    </xf>
    <xf numFmtId="0" fontId="26" fillId="0" borderId="24" xfId="0" applyFont="1" applyBorder="1" applyAlignment="1">
      <alignment horizontal="left" vertical="center" wrapText="1"/>
    </xf>
    <xf numFmtId="0" fontId="0" fillId="0" borderId="24" xfId="0" applyBorder="1">
      <alignment vertical="center"/>
    </xf>
    <xf numFmtId="0" fontId="30"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28" fillId="0" borderId="30" xfId="0" applyFont="1" applyBorder="1" applyAlignment="1">
      <alignment horizontal="left" vertical="center" wrapText="1"/>
    </xf>
    <xf numFmtId="0" fontId="33" fillId="0" borderId="31" xfId="0" applyFont="1" applyBorder="1" applyAlignment="1">
      <alignment horizontal="left" vertical="center" wrapText="1"/>
    </xf>
    <xf numFmtId="0" fontId="28" fillId="0" borderId="30" xfId="0" applyFont="1" applyBorder="1" applyAlignment="1">
      <alignment horizontal="justify" vertical="center" wrapText="1"/>
    </xf>
    <xf numFmtId="0" fontId="28" fillId="0" borderId="32" xfId="0" applyFont="1" applyBorder="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2" fillId="0" borderId="25" xfId="0" applyFont="1" applyBorder="1" applyAlignment="1">
      <alignment horizontal="center" vertical="center" wrapText="1"/>
    </xf>
    <xf numFmtId="0" fontId="28" fillId="0" borderId="29" xfId="0" applyFont="1" applyBorder="1" applyAlignment="1">
      <alignment horizontal="justify" vertical="center" wrapText="1"/>
    </xf>
    <xf numFmtId="0" fontId="39" fillId="0" borderId="30" xfId="0" applyFont="1" applyBorder="1" applyAlignment="1">
      <alignment horizontal="left" vertical="center" wrapText="1"/>
    </xf>
    <xf numFmtId="0" fontId="40" fillId="0" borderId="32" xfId="0" applyFont="1" applyBorder="1" applyAlignment="1">
      <alignment horizontal="left" vertical="center" wrapText="1"/>
    </xf>
    <xf numFmtId="0" fontId="32" fillId="0" borderId="25"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center" vertical="center" wrapText="1"/>
    </xf>
    <xf numFmtId="0" fontId="33" fillId="0" borderId="32" xfId="0" applyFont="1" applyBorder="1" applyAlignment="1">
      <alignment horizontal="center" vertical="center" wrapText="1"/>
    </xf>
    <xf numFmtId="0" fontId="32" fillId="0" borderId="79" xfId="0" applyFont="1" applyBorder="1" applyAlignment="1">
      <alignment horizontal="center" vertical="center" wrapText="1"/>
    </xf>
    <xf numFmtId="0" fontId="33" fillId="0" borderId="80" xfId="0" applyFont="1" applyBorder="1" applyAlignment="1">
      <alignment horizontal="center" vertical="center" wrapText="1"/>
    </xf>
    <xf numFmtId="0" fontId="44" fillId="0" borderId="25" xfId="4"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0" xfId="0" applyFont="1" applyAlignment="1">
      <alignment horizontal="center" vertical="center"/>
    </xf>
    <xf numFmtId="0" fontId="0" fillId="0" borderId="0" xfId="0">
      <alignment vertical="center"/>
    </xf>
    <xf numFmtId="0" fontId="21" fillId="0" borderId="0" xfId="0" applyFont="1" applyAlignment="1">
      <alignment horizontal="left" vertical="center" wrapText="1"/>
    </xf>
    <xf numFmtId="0" fontId="21" fillId="6" borderId="25"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0" fillId="0" borderId="29" xfId="0" applyBorder="1">
      <alignment vertical="center"/>
    </xf>
    <xf numFmtId="0" fontId="21" fillId="6" borderId="25" xfId="0" applyFont="1" applyFill="1" applyBorder="1" applyAlignment="1">
      <alignment horizontal="left" vertical="top" wrapText="1"/>
    </xf>
    <xf numFmtId="0" fontId="21" fillId="6" borderId="26" xfId="0" applyFont="1" applyFill="1" applyBorder="1" applyAlignment="1">
      <alignment horizontal="left" vertical="top" wrapText="1"/>
    </xf>
    <xf numFmtId="0" fontId="0" fillId="0" borderId="29" xfId="0" applyBorder="1" applyAlignment="1">
      <alignment horizontal="left" vertical="top"/>
    </xf>
    <xf numFmtId="0" fontId="21" fillId="0" borderId="0" xfId="0" applyFont="1" applyAlignment="1">
      <alignment horizontal="right" vertical="center"/>
    </xf>
    <xf numFmtId="0" fontId="0" fillId="0" borderId="0" xfId="0" applyAlignment="1">
      <alignment horizontal="right" vertical="center"/>
    </xf>
    <xf numFmtId="0" fontId="21" fillId="0" borderId="0" xfId="0" applyFont="1">
      <alignment vertical="center"/>
    </xf>
    <xf numFmtId="0" fontId="0" fillId="0" borderId="0" xfId="0"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7" fillId="0" borderId="0" xfId="0" applyNumberFormat="1" applyFont="1" applyFill="1" applyAlignment="1">
      <alignment horizontal="right" vertical="center"/>
    </xf>
    <xf numFmtId="0" fontId="7" fillId="0" borderId="0" xfId="0" applyFont="1" applyFill="1" applyAlignment="1">
      <alignment horizontal="left" vertical="center"/>
    </xf>
    <xf numFmtId="0" fontId="7" fillId="0" borderId="0" xfId="0" quotePrefix="1" applyFont="1" applyFill="1" applyAlignment="1">
      <alignment horizontal="center" vertical="center"/>
    </xf>
    <xf numFmtId="0" fontId="7" fillId="0" borderId="0" xfId="0" applyFont="1" applyFill="1" applyAlignment="1">
      <alignment horizontal="left" vertical="top"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0" xfId="0" applyFont="1" applyBorder="1" applyAlignment="1">
      <alignment horizontal="center" vertical="center" wrapText="1"/>
    </xf>
    <xf numFmtId="0" fontId="21" fillId="0" borderId="33" xfId="0" applyFont="1" applyBorder="1" applyAlignment="1">
      <alignment vertical="center" wrapText="1"/>
    </xf>
    <xf numFmtId="0" fontId="21" fillId="0" borderId="0" xfId="0" applyFont="1" applyAlignment="1">
      <alignment vertical="center" wrapText="1"/>
    </xf>
    <xf numFmtId="0" fontId="21" fillId="0" borderId="34" xfId="0" applyFont="1" applyBorder="1" applyAlignment="1">
      <alignment vertical="center" wrapText="1"/>
    </xf>
    <xf numFmtId="0" fontId="21" fillId="0" borderId="79" xfId="0" applyFont="1" applyBorder="1" applyAlignment="1">
      <alignment vertical="center" wrapText="1"/>
    </xf>
    <xf numFmtId="0" fontId="21" fillId="0" borderId="24" xfId="0" applyFont="1" applyBorder="1" applyAlignment="1">
      <alignment vertical="center" wrapText="1"/>
    </xf>
    <xf numFmtId="0" fontId="21" fillId="0" borderId="80" xfId="0" applyFont="1" applyBorder="1" applyAlignment="1">
      <alignment vertical="center" wrapText="1"/>
    </xf>
    <xf numFmtId="0" fontId="21" fillId="0" borderId="30" xfId="0" applyFont="1" applyBorder="1" applyAlignment="1">
      <alignment horizontal="left" vertical="top"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79" xfId="0" applyFont="1" applyBorder="1" applyAlignment="1">
      <alignment horizontal="left" vertical="top" wrapText="1"/>
    </xf>
    <xf numFmtId="0" fontId="21" fillId="0" borderId="24" xfId="0" applyFont="1" applyBorder="1" applyAlignment="1">
      <alignment horizontal="left" vertical="top" wrapText="1"/>
    </xf>
    <xf numFmtId="0" fontId="21" fillId="0" borderId="80" xfId="0" applyFont="1" applyBorder="1" applyAlignment="1">
      <alignment horizontal="left" vertical="top" wrapText="1"/>
    </xf>
    <xf numFmtId="0" fontId="21" fillId="0" borderId="79" xfId="0" applyFont="1" applyBorder="1" applyAlignment="1">
      <alignment horizontal="left" vertical="center" wrapText="1"/>
    </xf>
    <xf numFmtId="0" fontId="21" fillId="0" borderId="24" xfId="0" applyFont="1" applyBorder="1" applyAlignment="1">
      <alignment horizontal="left" vertical="center" wrapText="1"/>
    </xf>
    <xf numFmtId="0" fontId="21" fillId="0" borderId="80" xfId="0" applyFont="1" applyBorder="1" applyAlignment="1">
      <alignment horizontal="left" vertical="center" wrapText="1"/>
    </xf>
    <xf numFmtId="0" fontId="21" fillId="0" borderId="30" xfId="0" applyFont="1" applyBorder="1" applyAlignment="1">
      <alignment vertical="top" wrapText="1"/>
    </xf>
    <xf numFmtId="0" fontId="21" fillId="0" borderId="31" xfId="0" applyFont="1" applyBorder="1" applyAlignment="1">
      <alignment vertical="top" wrapText="1"/>
    </xf>
    <xf numFmtId="0" fontId="21" fillId="0" borderId="32" xfId="0" applyFont="1" applyBorder="1" applyAlignment="1">
      <alignment vertical="top" wrapText="1"/>
    </xf>
    <xf numFmtId="0" fontId="21" fillId="0" borderId="45" xfId="0" applyFont="1" applyBorder="1" applyAlignment="1">
      <alignment horizontal="left" vertical="center" wrapText="1"/>
    </xf>
    <xf numFmtId="0" fontId="21" fillId="0" borderId="2" xfId="0" applyFont="1" applyBorder="1" applyAlignment="1">
      <alignment horizontal="left" vertical="center" wrapText="1"/>
    </xf>
    <xf numFmtId="0" fontId="21" fillId="0" borderId="23" xfId="0" applyFont="1" applyBorder="1" applyAlignment="1">
      <alignment horizontal="left" vertical="center" wrapText="1"/>
    </xf>
    <xf numFmtId="0" fontId="21" fillId="0" borderId="87" xfId="0" applyFont="1" applyBorder="1" applyAlignment="1">
      <alignment horizontal="center" vertical="center" wrapText="1"/>
    </xf>
    <xf numFmtId="0" fontId="21" fillId="0" borderId="0" xfId="0" applyFont="1" applyAlignment="1">
      <alignment horizontal="center" vertical="center" wrapText="1"/>
    </xf>
    <xf numFmtId="0" fontId="21" fillId="0" borderId="34" xfId="0" applyFont="1" applyBorder="1" applyAlignment="1">
      <alignment horizontal="center" vertical="center" wrapText="1"/>
    </xf>
    <xf numFmtId="0" fontId="21" fillId="0" borderId="0" xfId="0" applyFont="1" applyAlignment="1">
      <alignment horizontal="left" vertical="center" shrinkToFit="1"/>
    </xf>
    <xf numFmtId="0" fontId="21"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4" fillId="0" borderId="0" xfId="0" applyNumberFormat="1" applyFont="1" applyAlignment="1">
      <alignment horizontal="center" vertical="center"/>
    </xf>
  </cellXfs>
  <cellStyles count="5">
    <cellStyle name="ハイパーリンク" xfId="4" builtinId="8"/>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297654</xdr:colOff>
      <xdr:row>0</xdr:row>
      <xdr:rowOff>130968</xdr:rowOff>
    </xdr:from>
    <xdr:to>
      <xdr:col>20</xdr:col>
      <xdr:colOff>95249</xdr:colOff>
      <xdr:row>3</xdr:row>
      <xdr:rowOff>154780</xdr:rowOff>
    </xdr:to>
    <xdr:sp macro="" textlink="">
      <xdr:nvSpPr>
        <xdr:cNvPr id="4" name="正方形/長方形 3">
          <a:extLst>
            <a:ext uri="{FF2B5EF4-FFF2-40B4-BE49-F238E27FC236}">
              <a16:creationId xmlns="" xmlns:a16="http://schemas.microsoft.com/office/drawing/2014/main" id="{89EC2489-EA2D-4DDF-8FF0-6D82DB524DB2}"/>
            </a:ext>
          </a:extLst>
        </xdr:cNvPr>
        <xdr:cNvSpPr/>
      </xdr:nvSpPr>
      <xdr:spPr>
        <a:xfrm>
          <a:off x="6750842" y="130968"/>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366711</xdr:colOff>
      <xdr:row>8</xdr:row>
      <xdr:rowOff>69055</xdr:rowOff>
    </xdr:from>
    <xdr:to>
      <xdr:col>20</xdr:col>
      <xdr:colOff>164306</xdr:colOff>
      <xdr:row>13</xdr:row>
      <xdr:rowOff>154781</xdr:rowOff>
    </xdr:to>
    <xdr:sp macro="" textlink="">
      <xdr:nvSpPr>
        <xdr:cNvPr id="5" name="正方形/長方形 4">
          <a:extLst>
            <a:ext uri="{FF2B5EF4-FFF2-40B4-BE49-F238E27FC236}">
              <a16:creationId xmlns="" xmlns:a16="http://schemas.microsoft.com/office/drawing/2014/main" id="{59CC04D9-0333-425D-8869-5C162081E46C}"/>
            </a:ext>
          </a:extLst>
        </xdr:cNvPr>
        <xdr:cNvSpPr/>
      </xdr:nvSpPr>
      <xdr:spPr>
        <a:xfrm>
          <a:off x="6819899" y="1628774"/>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ここに氏名を入力すると、「（様式２－２）計画書（共同１）」、「（様式４）交付申請書」および「（様式５）車両理由書」の氏名に反映される。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 xmlns:a16="http://schemas.microsoft.com/office/drawing/2014/main" id="{F3B31484-9D23-4782-8222-FC7CF7354A82}"/>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 name="大かっこ 2">
          <a:extLst>
            <a:ext uri="{FF2B5EF4-FFF2-40B4-BE49-F238E27FC236}">
              <a16:creationId xmlns="" xmlns:a16="http://schemas.microsoft.com/office/drawing/2014/main" id="{16CAE888-8246-499F-AA22-895A2C07CF81}"/>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 xmlns:a16="http://schemas.microsoft.com/office/drawing/2014/main" id="{A0E5309A-AC05-4E02-8CCE-0320B5044DEF}"/>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6" name="大かっこ 5">
          <a:extLst>
            <a:ext uri="{FF2B5EF4-FFF2-40B4-BE49-F238E27FC236}">
              <a16:creationId xmlns="" xmlns:a16="http://schemas.microsoft.com/office/drawing/2014/main" id="{0E035F85-4EA4-40F3-99FC-03F83B72DD95}"/>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7" name="大かっこ 6">
          <a:extLst>
            <a:ext uri="{FF2B5EF4-FFF2-40B4-BE49-F238E27FC236}">
              <a16:creationId xmlns="" xmlns:a16="http://schemas.microsoft.com/office/drawing/2014/main" id="{98EEC99A-726C-4CF9-B678-F6EE4487713A}"/>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8" name="大かっこ 7">
          <a:extLst>
            <a:ext uri="{FF2B5EF4-FFF2-40B4-BE49-F238E27FC236}">
              <a16:creationId xmlns="" xmlns:a16="http://schemas.microsoft.com/office/drawing/2014/main" id="{4CE8AC20-C631-4DB6-97CB-C653160E711A}"/>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9" name="大かっこ 8">
          <a:extLst>
            <a:ext uri="{FF2B5EF4-FFF2-40B4-BE49-F238E27FC236}">
              <a16:creationId xmlns="" xmlns:a16="http://schemas.microsoft.com/office/drawing/2014/main" id="{BC42C0BA-3D9B-4B37-B059-8892A739120A}"/>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10" name="大かっこ 9">
          <a:extLst>
            <a:ext uri="{FF2B5EF4-FFF2-40B4-BE49-F238E27FC236}">
              <a16:creationId xmlns="" xmlns:a16="http://schemas.microsoft.com/office/drawing/2014/main" id="{34E91764-9C06-4620-A795-8C18FF26274A}"/>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11" name="大かっこ 10">
          <a:extLst>
            <a:ext uri="{FF2B5EF4-FFF2-40B4-BE49-F238E27FC236}">
              <a16:creationId xmlns="" xmlns:a16="http://schemas.microsoft.com/office/drawing/2014/main" id="{9F48A27B-15C9-4FF6-8B37-FB73FF0349B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145836</xdr:colOff>
      <xdr:row>82</xdr:row>
      <xdr:rowOff>112740</xdr:rowOff>
    </xdr:from>
    <xdr:to>
      <xdr:col>35</xdr:col>
      <xdr:colOff>101440</xdr:colOff>
      <xdr:row>87</xdr:row>
      <xdr:rowOff>142876</xdr:rowOff>
    </xdr:to>
    <xdr:sp macro="" textlink="">
      <xdr:nvSpPr>
        <xdr:cNvPr id="12" name="正方形/長方形 11">
          <a:extLst>
            <a:ext uri="{FF2B5EF4-FFF2-40B4-BE49-F238E27FC236}">
              <a16:creationId xmlns="" xmlns:a16="http://schemas.microsoft.com/office/drawing/2014/main" id="{4C119E27-8F1E-4F72-BAA5-2F7B8B7B1827}"/>
            </a:ext>
          </a:extLst>
        </xdr:cNvPr>
        <xdr:cNvSpPr/>
      </xdr:nvSpPr>
      <xdr:spPr>
        <a:xfrm>
          <a:off x="6829211" y="27274865"/>
          <a:ext cx="4924479" cy="139538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a:t>
          </a:r>
          <a:r>
            <a:rPr kumimoji="1" lang="en-US" altLang="ja-JP" sz="1400">
              <a:solidFill>
                <a:srgbClr val="FF0000"/>
              </a:solidFill>
              <a:latin typeface="HGｺﾞｼｯｸM" panose="020B0609000000000000" pitchFamily="49" charset="-128"/>
              <a:ea typeface="HGｺﾞｼｯｸM" panose="020B0609000000000000" pitchFamily="49" charset="-128"/>
            </a:rPr>
            <a:t>32</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参画者①</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～）から</a:t>
          </a:r>
          <a:r>
            <a:rPr kumimoji="1" lang="en-US" altLang="ja-JP" sz="1400">
              <a:solidFill>
                <a:srgbClr val="FF0000"/>
              </a:solidFill>
              <a:latin typeface="HGｺﾞｼｯｸM" panose="020B0609000000000000" pitchFamily="49" charset="-128"/>
              <a:ea typeface="HGｺﾞｼｯｸM" panose="020B0609000000000000" pitchFamily="49" charset="-128"/>
            </a:rPr>
            <a:t>57</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法人の場合は、法人番号を必ず記載してください。）までをコピーし、</a:t>
          </a:r>
          <a:r>
            <a:rPr kumimoji="1" lang="en-US" altLang="ja-JP" sz="1400">
              <a:solidFill>
                <a:srgbClr val="FF0000"/>
              </a:solidFill>
              <a:latin typeface="HGｺﾞｼｯｸM" panose="020B0609000000000000" pitchFamily="49" charset="-128"/>
              <a:ea typeface="HGｺﾞｼｯｸM" panose="020B0609000000000000" pitchFamily="49" charset="-128"/>
            </a:rPr>
            <a:t>86</a:t>
          </a:r>
          <a:r>
            <a:rPr kumimoji="1" lang="ja-JP" altLang="en-US" sz="1400">
              <a:solidFill>
                <a:srgbClr val="FF0000"/>
              </a:solidFill>
              <a:latin typeface="HGｺﾞｼｯｸM" panose="020B0609000000000000" pitchFamily="49" charset="-128"/>
              <a:ea typeface="HGｺﾞｼｯｸM" panose="020B0609000000000000" pitchFamily="49" charset="-128"/>
            </a:rPr>
            <a:t>行目から適宜追加をしてください。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190500</xdr:colOff>
      <xdr:row>98</xdr:row>
      <xdr:rowOff>571500</xdr:rowOff>
    </xdr:from>
    <xdr:to>
      <xdr:col>35</xdr:col>
      <xdr:colOff>146104</xdr:colOff>
      <xdr:row>102</xdr:row>
      <xdr:rowOff>0</xdr:rowOff>
    </xdr:to>
    <xdr:sp macro="" textlink="">
      <xdr:nvSpPr>
        <xdr:cNvPr id="13" name="正方形/長方形 12">
          <a:extLst>
            <a:ext uri="{FF2B5EF4-FFF2-40B4-BE49-F238E27FC236}">
              <a16:creationId xmlns="" xmlns:a16="http://schemas.microsoft.com/office/drawing/2014/main" id="{EA36E58D-F150-444B-9C0D-FBF643A1D1C3}"/>
            </a:ext>
          </a:extLst>
        </xdr:cNvPr>
        <xdr:cNvSpPr/>
      </xdr:nvSpPr>
      <xdr:spPr>
        <a:xfrm>
          <a:off x="6873875" y="31337250"/>
          <a:ext cx="4924479" cy="6826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136525</xdr:colOff>
      <xdr:row>114</xdr:row>
      <xdr:rowOff>152400</xdr:rowOff>
    </xdr:from>
    <xdr:to>
      <xdr:col>35</xdr:col>
      <xdr:colOff>92129</xdr:colOff>
      <xdr:row>115</xdr:row>
      <xdr:rowOff>533400</xdr:rowOff>
    </xdr:to>
    <xdr:sp macro="" textlink="">
      <xdr:nvSpPr>
        <xdr:cNvPr id="14" name="正方形/長方形 13">
          <a:extLst>
            <a:ext uri="{FF2B5EF4-FFF2-40B4-BE49-F238E27FC236}">
              <a16:creationId xmlns="" xmlns:a16="http://schemas.microsoft.com/office/drawing/2014/main" id="{83021A3F-A73A-478A-80AA-5C1FC4B4C537}"/>
            </a:ext>
          </a:extLst>
        </xdr:cNvPr>
        <xdr:cNvSpPr/>
      </xdr:nvSpPr>
      <xdr:spPr>
        <a:xfrm>
          <a:off x="6819900" y="36553775"/>
          <a:ext cx="4924479" cy="6826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123825</xdr:colOff>
      <xdr:row>33</xdr:row>
      <xdr:rowOff>76200</xdr:rowOff>
    </xdr:from>
    <xdr:to>
      <xdr:col>14</xdr:col>
      <xdr:colOff>123825</xdr:colOff>
      <xdr:row>37</xdr:row>
      <xdr:rowOff>0</xdr:rowOff>
    </xdr:to>
    <xdr:sp macro="" textlink="">
      <xdr:nvSpPr>
        <xdr:cNvPr id="4" name="左中かっこ 3">
          <a:extLst>
            <a:ext uri="{FF2B5EF4-FFF2-40B4-BE49-F238E27FC236}">
              <a16:creationId xmlns="" xmlns:a16="http://schemas.microsoft.com/office/drawing/2014/main" id="{FE20AA0D-8320-4865-B464-291369F745FE}"/>
            </a:ext>
          </a:extLst>
        </xdr:cNvPr>
        <xdr:cNvSpPr/>
      </xdr:nvSpPr>
      <xdr:spPr>
        <a:xfrm>
          <a:off x="3048000" y="38442900"/>
          <a:ext cx="23812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297656</xdr:colOff>
      <xdr:row>3</xdr:row>
      <xdr:rowOff>321469</xdr:rowOff>
    </xdr:from>
    <xdr:to>
      <xdr:col>35</xdr:col>
      <xdr:colOff>214312</xdr:colOff>
      <xdr:row>5</xdr:row>
      <xdr:rowOff>214312</xdr:rowOff>
    </xdr:to>
    <xdr:sp macro="" textlink="">
      <xdr:nvSpPr>
        <xdr:cNvPr id="3" name="正方形/長方形 2">
          <a:extLst>
            <a:ext uri="{FF2B5EF4-FFF2-40B4-BE49-F238E27FC236}">
              <a16:creationId xmlns="" xmlns:a16="http://schemas.microsoft.com/office/drawing/2014/main" id="{F4D43C98-C35C-4D1E-BF2C-5D6D6437A042}"/>
            </a:ext>
          </a:extLst>
        </xdr:cNvPr>
        <xdr:cNvSpPr/>
      </xdr:nvSpPr>
      <xdr:spPr>
        <a:xfrm>
          <a:off x="7191375" y="1416844"/>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307181</xdr:colOff>
      <xdr:row>9</xdr:row>
      <xdr:rowOff>438150</xdr:rowOff>
    </xdr:from>
    <xdr:to>
      <xdr:col>35</xdr:col>
      <xdr:colOff>223837</xdr:colOff>
      <xdr:row>11</xdr:row>
      <xdr:rowOff>45243</xdr:rowOff>
    </xdr:to>
    <xdr:sp macro="" textlink="">
      <xdr:nvSpPr>
        <xdr:cNvPr id="5" name="正方形/長方形 4">
          <a:extLst>
            <a:ext uri="{FF2B5EF4-FFF2-40B4-BE49-F238E27FC236}">
              <a16:creationId xmlns="" xmlns:a16="http://schemas.microsoft.com/office/drawing/2014/main" id="{33F93C32-30E1-472A-86ED-2212B0A460D8}"/>
            </a:ext>
          </a:extLst>
        </xdr:cNvPr>
        <xdr:cNvSpPr/>
      </xdr:nvSpPr>
      <xdr:spPr>
        <a:xfrm>
          <a:off x="7200900" y="365283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304800</xdr:colOff>
      <xdr:row>16</xdr:row>
      <xdr:rowOff>102395</xdr:rowOff>
    </xdr:from>
    <xdr:to>
      <xdr:col>35</xdr:col>
      <xdr:colOff>221456</xdr:colOff>
      <xdr:row>19</xdr:row>
      <xdr:rowOff>126206</xdr:rowOff>
    </xdr:to>
    <xdr:sp macro="" textlink="">
      <xdr:nvSpPr>
        <xdr:cNvPr id="6" name="正方形/長方形 5">
          <a:extLst>
            <a:ext uri="{FF2B5EF4-FFF2-40B4-BE49-F238E27FC236}">
              <a16:creationId xmlns="" xmlns:a16="http://schemas.microsoft.com/office/drawing/2014/main" id="{59BED150-0B98-4E33-BDE4-B0ADC3213AC7}"/>
            </a:ext>
          </a:extLst>
        </xdr:cNvPr>
        <xdr:cNvSpPr/>
      </xdr:nvSpPr>
      <xdr:spPr>
        <a:xfrm>
          <a:off x="7198519" y="6591301"/>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 xmlns:a16="http://schemas.microsoft.com/office/drawing/2014/main" id="{BF8A6E2F-0449-4FAA-8DC6-E62BADEAD7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iyagitome.or.jp/" TargetMode="External"/><Relationship Id="rId1" Type="http://schemas.openxmlformats.org/officeDocument/2006/relationships/hyperlink" Target="mailto:eino-kikaku@ja-miyagitome.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tabSelected="1" view="pageBreakPreview" zoomScale="80" zoomScaleNormal="80" zoomScaleSheetLayoutView="80" workbookViewId="0">
      <selection activeCell="J13" sqref="J13"/>
    </sheetView>
  </sheetViews>
  <sheetFormatPr defaultColWidth="9.140625" defaultRowHeight="12"/>
  <cols>
    <col min="1" max="2" width="9.140625" style="109"/>
    <col min="3" max="3" width="5.5703125" style="109" customWidth="1"/>
    <col min="4" max="5" width="9.140625" style="109"/>
    <col min="6" max="6" width="8.85546875" style="109" customWidth="1"/>
    <col min="7" max="8" width="9.140625" style="109"/>
    <col min="9" max="9" width="9.42578125" style="109" customWidth="1"/>
    <col min="10" max="10" width="13.7109375" style="109" customWidth="1"/>
    <col min="11" max="16384" width="9.140625" style="109"/>
  </cols>
  <sheetData>
    <row r="1" spans="1:10" ht="24.75" customHeight="1">
      <c r="J1" s="95" t="s">
        <v>87</v>
      </c>
    </row>
    <row r="2" spans="1:10" ht="14.25">
      <c r="A2" s="110"/>
      <c r="B2" s="110"/>
      <c r="C2" s="110"/>
      <c r="D2" s="110"/>
      <c r="E2" s="110"/>
      <c r="F2" s="110"/>
      <c r="G2" s="110" t="s">
        <v>10</v>
      </c>
      <c r="H2" s="161" t="s">
        <v>427</v>
      </c>
      <c r="I2" s="161"/>
      <c r="J2" s="161"/>
    </row>
    <row r="3" spans="1:10" ht="14.25">
      <c r="A3" s="110"/>
      <c r="B3" s="110"/>
      <c r="C3" s="110"/>
      <c r="D3" s="110"/>
      <c r="E3" s="110"/>
      <c r="F3" s="110"/>
      <c r="G3" s="110"/>
      <c r="H3" s="110"/>
      <c r="I3" s="110"/>
      <c r="J3" s="110"/>
    </row>
    <row r="4" spans="1:10" ht="14.25">
      <c r="A4" s="110"/>
      <c r="B4" s="110"/>
      <c r="C4" s="110"/>
      <c r="D4" s="110"/>
      <c r="E4" s="110"/>
      <c r="F4" s="110"/>
      <c r="G4" s="110"/>
      <c r="H4" s="110"/>
      <c r="I4" s="110"/>
      <c r="J4" s="110"/>
    </row>
    <row r="5" spans="1:10" ht="14.25">
      <c r="A5" s="110"/>
      <c r="B5" s="110" t="s">
        <v>203</v>
      </c>
      <c r="C5" s="110"/>
      <c r="D5" s="110"/>
      <c r="E5" s="110"/>
      <c r="F5" s="110"/>
      <c r="G5" s="110"/>
      <c r="H5" s="110"/>
      <c r="I5" s="110"/>
      <c r="J5" s="110"/>
    </row>
    <row r="6" spans="1:10" ht="14.25">
      <c r="A6" s="110"/>
      <c r="B6" s="110"/>
      <c r="C6" s="110"/>
      <c r="D6" s="110"/>
      <c r="E6" s="110"/>
      <c r="F6" s="110"/>
      <c r="G6" s="110"/>
      <c r="H6" s="110"/>
      <c r="I6" s="110"/>
      <c r="J6" s="110"/>
    </row>
    <row r="7" spans="1:10" ht="14.25">
      <c r="A7" s="110"/>
      <c r="B7" s="110"/>
      <c r="C7" s="110"/>
      <c r="D7" s="110"/>
      <c r="E7" s="110"/>
      <c r="F7" s="110"/>
      <c r="G7" s="110"/>
      <c r="H7" s="110"/>
      <c r="I7" s="110"/>
      <c r="J7" s="110"/>
    </row>
    <row r="8" spans="1:10" ht="14.25">
      <c r="A8" s="110"/>
      <c r="B8" s="110"/>
      <c r="C8" s="110"/>
      <c r="D8" s="110"/>
      <c r="E8" s="110"/>
      <c r="F8" s="110"/>
      <c r="G8" s="110" t="s">
        <v>6</v>
      </c>
      <c r="H8" s="110"/>
      <c r="I8" s="110"/>
      <c r="J8" s="110"/>
    </row>
    <row r="9" spans="1:10" ht="14.25">
      <c r="A9" s="110"/>
      <c r="B9" s="110"/>
      <c r="C9" s="110"/>
      <c r="D9" s="110"/>
      <c r="E9" s="110"/>
      <c r="F9" s="110"/>
      <c r="G9" s="110"/>
      <c r="H9" s="110"/>
      <c r="I9" s="110"/>
      <c r="J9" s="110"/>
    </row>
    <row r="10" spans="1:10" ht="14.25">
      <c r="A10" s="110"/>
      <c r="B10" s="110"/>
      <c r="C10" s="110"/>
      <c r="D10" s="110"/>
      <c r="E10" s="110"/>
      <c r="F10" s="110"/>
      <c r="G10" s="110" t="s">
        <v>177</v>
      </c>
      <c r="H10" s="110"/>
      <c r="I10" s="110"/>
      <c r="J10" s="110"/>
    </row>
    <row r="11" spans="1:10" ht="14.25">
      <c r="A11" s="110"/>
      <c r="B11" s="110"/>
      <c r="C11" s="110"/>
      <c r="D11" s="110"/>
      <c r="E11" s="110"/>
      <c r="F11" s="110"/>
      <c r="G11" s="110" t="s">
        <v>176</v>
      </c>
      <c r="H11" s="162"/>
      <c r="I11" s="162"/>
      <c r="J11" s="111" t="s">
        <v>68</v>
      </c>
    </row>
    <row r="12" spans="1:10" ht="14.25">
      <c r="A12" s="110"/>
      <c r="B12" s="110"/>
      <c r="C12" s="110"/>
      <c r="D12" s="110"/>
      <c r="E12" s="110"/>
      <c r="F12" s="110"/>
      <c r="G12" s="110"/>
      <c r="H12" s="110"/>
      <c r="I12" s="110"/>
      <c r="J12" s="110"/>
    </row>
    <row r="13" spans="1:10" ht="14.25">
      <c r="A13" s="110"/>
      <c r="B13" s="110"/>
      <c r="C13" s="110"/>
      <c r="D13" s="110"/>
      <c r="E13" s="110"/>
      <c r="F13" s="110"/>
      <c r="G13" s="110"/>
      <c r="H13" s="110"/>
      <c r="I13" s="110"/>
      <c r="J13" s="110"/>
    </row>
    <row r="14" spans="1:10" ht="18.75" customHeight="1">
      <c r="A14" s="110"/>
      <c r="B14" s="163" t="s">
        <v>69</v>
      </c>
      <c r="C14" s="163"/>
      <c r="D14" s="163"/>
      <c r="E14" s="163"/>
      <c r="F14" s="163"/>
      <c r="G14" s="163"/>
      <c r="H14" s="163"/>
      <c r="I14" s="163"/>
      <c r="J14" s="110"/>
    </row>
    <row r="15" spans="1:10" ht="14.25">
      <c r="A15" s="110"/>
      <c r="B15" s="110"/>
      <c r="C15" s="110"/>
      <c r="D15" s="110"/>
      <c r="E15" s="110"/>
      <c r="F15" s="110"/>
      <c r="G15" s="110"/>
      <c r="H15" s="110"/>
      <c r="I15" s="110"/>
      <c r="J15" s="110"/>
    </row>
    <row r="16" spans="1:10" ht="76.5" customHeight="1">
      <c r="A16" s="165" t="s">
        <v>197</v>
      </c>
      <c r="B16" s="165"/>
      <c r="C16" s="165"/>
      <c r="D16" s="165"/>
      <c r="E16" s="165"/>
      <c r="F16" s="165"/>
      <c r="G16" s="165"/>
      <c r="H16" s="165"/>
      <c r="I16" s="165"/>
      <c r="J16" s="165"/>
    </row>
    <row r="17" spans="1:27" ht="14.25">
      <c r="A17" s="163" t="s">
        <v>7</v>
      </c>
      <c r="B17" s="163"/>
      <c r="C17" s="163"/>
      <c r="D17" s="163"/>
      <c r="E17" s="163"/>
      <c r="F17" s="163"/>
      <c r="G17" s="163"/>
      <c r="H17" s="163"/>
      <c r="I17" s="163"/>
      <c r="J17" s="163"/>
    </row>
    <row r="18" spans="1:27" ht="14.25">
      <c r="A18" s="110"/>
      <c r="B18" s="110"/>
      <c r="C18" s="110"/>
      <c r="D18" s="110"/>
      <c r="E18" s="110"/>
      <c r="F18" s="110"/>
      <c r="G18" s="110"/>
      <c r="H18" s="110"/>
      <c r="I18" s="110"/>
      <c r="J18" s="110"/>
    </row>
    <row r="19" spans="1:27" ht="26.25" customHeight="1">
      <c r="A19" s="110"/>
      <c r="B19" s="87" t="s">
        <v>188</v>
      </c>
      <c r="C19" s="110"/>
      <c r="D19" s="110"/>
      <c r="E19" s="110"/>
      <c r="F19" s="110"/>
      <c r="G19" s="110"/>
      <c r="H19" s="110"/>
      <c r="I19" s="110"/>
      <c r="J19" s="110"/>
    </row>
    <row r="20" spans="1:27" ht="24.75" customHeight="1">
      <c r="A20" s="110"/>
      <c r="B20" s="87" t="s">
        <v>187</v>
      </c>
      <c r="C20" s="110"/>
      <c r="D20" s="110"/>
      <c r="E20" s="110"/>
      <c r="F20" s="110"/>
      <c r="G20" s="110"/>
      <c r="H20" s="110"/>
      <c r="I20" s="110"/>
      <c r="J20" s="110"/>
    </row>
    <row r="21" spans="1:27" ht="24.75" customHeight="1">
      <c r="A21" s="110"/>
      <c r="B21" s="110" t="s">
        <v>186</v>
      </c>
      <c r="C21" s="110"/>
      <c r="D21" s="110"/>
      <c r="E21" s="110"/>
      <c r="F21" s="110"/>
      <c r="G21" s="110"/>
      <c r="H21" s="110"/>
      <c r="I21" s="110"/>
      <c r="J21" s="110"/>
    </row>
    <row r="22" spans="1:27" ht="27" customHeight="1">
      <c r="A22" s="110"/>
      <c r="B22" s="164" t="s">
        <v>198</v>
      </c>
      <c r="C22" s="164"/>
      <c r="D22" s="164"/>
      <c r="E22" s="164"/>
      <c r="F22" s="164"/>
      <c r="G22" s="164"/>
      <c r="H22" s="164"/>
      <c r="I22" s="164"/>
      <c r="J22" s="164"/>
    </row>
    <row r="23" spans="1:27" ht="30" customHeight="1">
      <c r="A23" s="110"/>
      <c r="B23" s="110" t="s">
        <v>8</v>
      </c>
      <c r="C23" s="110"/>
      <c r="D23" s="110"/>
      <c r="E23" s="110"/>
      <c r="F23" s="110"/>
      <c r="G23" s="110"/>
      <c r="H23" s="110"/>
      <c r="I23" s="110"/>
      <c r="J23" s="110"/>
    </row>
    <row r="24" spans="1:27" ht="150" customHeight="1">
      <c r="A24" s="110"/>
      <c r="B24" s="164" t="s">
        <v>411</v>
      </c>
      <c r="C24" s="164"/>
      <c r="D24" s="164"/>
      <c r="E24" s="164"/>
      <c r="F24" s="164"/>
      <c r="G24" s="164"/>
      <c r="H24" s="164"/>
      <c r="I24" s="164"/>
      <c r="J24" s="164"/>
      <c r="K24" s="112"/>
      <c r="L24" s="112"/>
      <c r="M24" s="112"/>
      <c r="N24" s="112"/>
      <c r="O24" s="112"/>
      <c r="P24" s="112"/>
      <c r="Q24" s="112"/>
      <c r="R24" s="112"/>
      <c r="S24" s="112"/>
      <c r="T24" s="112"/>
      <c r="U24" s="112"/>
      <c r="V24" s="112"/>
      <c r="W24" s="112"/>
      <c r="X24" s="112"/>
      <c r="Y24" s="112"/>
      <c r="Z24" s="112"/>
      <c r="AA24" s="112"/>
    </row>
    <row r="25" spans="1:27" ht="32.25" customHeight="1">
      <c r="B25" s="166" t="s">
        <v>200</v>
      </c>
      <c r="C25" s="167"/>
      <c r="D25" s="167"/>
      <c r="E25" s="167"/>
      <c r="F25" s="167"/>
      <c r="G25" s="167"/>
      <c r="H25" s="167"/>
      <c r="I25" s="167"/>
      <c r="J25" s="167"/>
    </row>
    <row r="26" spans="1:27" ht="21.75" customHeight="1">
      <c r="A26" s="113"/>
      <c r="B26" s="165" t="s">
        <v>201</v>
      </c>
      <c r="C26" s="165"/>
      <c r="D26" s="165"/>
      <c r="E26" s="165"/>
      <c r="F26" s="165"/>
      <c r="G26" s="165"/>
      <c r="H26" s="165"/>
      <c r="I26" s="165"/>
      <c r="J26" s="165"/>
      <c r="L26" s="114"/>
    </row>
  </sheetData>
  <mergeCells count="9">
    <mergeCell ref="H2:J2"/>
    <mergeCell ref="H11:I11"/>
    <mergeCell ref="B14:I14"/>
    <mergeCell ref="B22:J22"/>
    <mergeCell ref="B26:J26"/>
    <mergeCell ref="B25:J25"/>
    <mergeCell ref="B24:J24"/>
    <mergeCell ref="A16:J16"/>
    <mergeCell ref="A17:J17"/>
  </mergeCells>
  <phoneticPr fontId="3"/>
  <pageMargins left="0.70866141732283472" right="0.70866141732283472" top="0.74803149606299213" bottom="0.74803149606299213" header="0.31496062992125984" footer="0.31496062992125984"/>
  <pageSetup paperSize="9" orientation="portrait" r:id="rId1"/>
  <headerFooter>
    <oddHeader>&amp;R&amp;F</oddHeader>
  </headerFooter>
  <colBreaks count="1" manualBreakCount="1">
    <brk id="11" max="2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L45" sqref="L45"/>
    </sheetView>
  </sheetViews>
  <sheetFormatPr defaultRowHeight="12"/>
  <cols>
    <col min="1" max="1" width="9.140625" style="10"/>
  </cols>
  <sheetData>
    <row r="2" spans="1:1">
      <c r="A2" s="10" t="s">
        <v>4</v>
      </c>
    </row>
    <row r="3" spans="1:1">
      <c r="A3" s="10" t="s">
        <v>5</v>
      </c>
    </row>
    <row r="4" spans="1:1">
      <c r="A4" s="10" t="s">
        <v>58</v>
      </c>
    </row>
    <row r="5" spans="1:1">
      <c r="A5" s="10" t="s">
        <v>160</v>
      </c>
    </row>
    <row r="6" spans="1:1">
      <c r="A6" s="10" t="s">
        <v>161</v>
      </c>
    </row>
    <row r="7" spans="1:1">
      <c r="A7" s="10" t="s">
        <v>162</v>
      </c>
    </row>
    <row r="8" spans="1:1">
      <c r="A8" s="10" t="s">
        <v>75</v>
      </c>
    </row>
    <row r="9" spans="1:1">
      <c r="A9" s="10" t="s">
        <v>76</v>
      </c>
    </row>
    <row r="10" spans="1:1">
      <c r="A10" s="10" t="s">
        <v>77</v>
      </c>
    </row>
    <row r="11" spans="1:1">
      <c r="A11" s="10" t="s">
        <v>78</v>
      </c>
    </row>
    <row r="12" spans="1:1">
      <c r="A12" s="10" t="s">
        <v>79</v>
      </c>
    </row>
    <row r="13" spans="1:1">
      <c r="A13" s="10" t="s">
        <v>80</v>
      </c>
    </row>
    <row r="14" spans="1:1">
      <c r="A14" s="10" t="s">
        <v>81</v>
      </c>
    </row>
    <row r="16" spans="1:1">
      <c r="A16" s="10" t="s">
        <v>82</v>
      </c>
    </row>
    <row r="17" spans="1:1">
      <c r="A17" s="10" t="s">
        <v>83</v>
      </c>
    </row>
    <row r="18" spans="1:1">
      <c r="A18" s="10" t="s">
        <v>84</v>
      </c>
    </row>
    <row r="19" spans="1:1">
      <c r="A19" s="10" t="s">
        <v>85</v>
      </c>
    </row>
    <row r="20" spans="1:1">
      <c r="A20" s="10" t="s">
        <v>86</v>
      </c>
    </row>
    <row r="21" spans="1:1">
      <c r="A21" s="10" t="s">
        <v>59</v>
      </c>
    </row>
    <row r="22" spans="1:1">
      <c r="A22" s="10" t="s">
        <v>60</v>
      </c>
    </row>
    <row r="25" spans="1:1">
      <c r="A25" s="10" t="s">
        <v>215</v>
      </c>
    </row>
    <row r="26" spans="1:1">
      <c r="A26" s="10" t="s">
        <v>182</v>
      </c>
    </row>
    <row r="27" spans="1:1">
      <c r="A27" s="10" t="s">
        <v>183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view="pageBreakPreview" zoomScale="60" zoomScaleNormal="80" workbookViewId="0">
      <selection activeCell="K8" sqref="K8"/>
    </sheetView>
  </sheetViews>
  <sheetFormatPr defaultColWidth="9.140625" defaultRowHeight="12"/>
  <cols>
    <col min="1" max="1" width="103" style="10" customWidth="1"/>
    <col min="2" max="16384" width="9.140625" style="10"/>
  </cols>
  <sheetData>
    <row r="1" spans="1:2" ht="14.25">
      <c r="A1" s="57" t="s">
        <v>220</v>
      </c>
    </row>
    <row r="2" spans="1:2" ht="14.25">
      <c r="A2" s="57"/>
    </row>
    <row r="3" spans="1:2" ht="18.75">
      <c r="A3" s="58" t="s">
        <v>221</v>
      </c>
    </row>
    <row r="4" spans="1:2" ht="14.25">
      <c r="A4" s="57"/>
    </row>
    <row r="5" spans="1:2" ht="14.25">
      <c r="A5" s="59" t="s">
        <v>222</v>
      </c>
    </row>
    <row r="6" spans="1:2" ht="15" thickBot="1">
      <c r="A6" s="59"/>
    </row>
    <row r="7" spans="1:2" ht="58.5" customHeight="1" thickBot="1">
      <c r="A7" s="60" t="s">
        <v>223</v>
      </c>
      <c r="B7" s="84" t="s">
        <v>416</v>
      </c>
    </row>
    <row r="8" spans="1:2" ht="22.5" customHeight="1">
      <c r="A8" s="61" t="s">
        <v>224</v>
      </c>
      <c r="B8" s="168" t="s">
        <v>416</v>
      </c>
    </row>
    <row r="9" spans="1:2" ht="42.75" customHeight="1">
      <c r="A9" s="62" t="s">
        <v>225</v>
      </c>
      <c r="B9" s="169"/>
    </row>
    <row r="10" spans="1:2" ht="54" customHeight="1">
      <c r="A10" s="62" t="s">
        <v>226</v>
      </c>
      <c r="B10" s="169"/>
    </row>
    <row r="11" spans="1:2" ht="54.75" customHeight="1">
      <c r="A11" s="62" t="s">
        <v>227</v>
      </c>
      <c r="B11" s="169"/>
    </row>
    <row r="12" spans="1:2" ht="51.75" customHeight="1" thickBot="1">
      <c r="A12" s="63" t="s">
        <v>228</v>
      </c>
      <c r="B12" s="170"/>
    </row>
    <row r="13" spans="1:2" ht="29.25" customHeight="1" thickBot="1">
      <c r="A13" s="64" t="s">
        <v>229</v>
      </c>
      <c r="B13" s="84" t="s">
        <v>416</v>
      </c>
    </row>
    <row r="14" spans="1:2" ht="29.25" customHeight="1" thickBot="1">
      <c r="A14" s="60" t="s">
        <v>230</v>
      </c>
      <c r="B14" s="84" t="s">
        <v>416</v>
      </c>
    </row>
    <row r="15" spans="1:2" ht="29.25" customHeight="1" thickBot="1">
      <c r="A15" s="64" t="s">
        <v>231</v>
      </c>
      <c r="B15" s="84" t="s">
        <v>416</v>
      </c>
    </row>
    <row r="16" spans="1:2" ht="29.25" customHeight="1">
      <c r="A16" s="65" t="s">
        <v>232</v>
      </c>
      <c r="B16" s="168" t="s">
        <v>416</v>
      </c>
    </row>
    <row r="17" spans="1:2" ht="29.25" customHeight="1" thickBot="1">
      <c r="A17" s="66" t="s">
        <v>233</v>
      </c>
      <c r="B17" s="170"/>
    </row>
    <row r="18" spans="1:2" ht="14.25">
      <c r="A18" s="57"/>
    </row>
    <row r="19" spans="1:2" ht="14.25">
      <c r="A19" s="57" t="s">
        <v>234</v>
      </c>
    </row>
    <row r="20" spans="1:2" ht="47.25" customHeight="1">
      <c r="A20" s="171" t="s">
        <v>409</v>
      </c>
      <c r="B20" s="171"/>
    </row>
  </sheetData>
  <mergeCells count="3">
    <mergeCell ref="B8:B12"/>
    <mergeCell ref="B16:B17"/>
    <mergeCell ref="A20:B20"/>
  </mergeCells>
  <phoneticPr fontId="3"/>
  <dataValidations count="1">
    <dataValidation type="list" allowBlank="1" showInputMessage="1" showErrorMessage="1" sqref="B7:B8 B13:B16">
      <formula1>"□,■"</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view="pageBreakPreview" topLeftCell="A124" zoomScale="60" zoomScaleNormal="80" workbookViewId="0">
      <selection activeCell="G118" sqref="G118:AA118"/>
    </sheetView>
  </sheetViews>
  <sheetFormatPr defaultColWidth="9.140625" defaultRowHeight="14.25"/>
  <cols>
    <col min="1" max="1" width="1.28515625" style="28" customWidth="1"/>
    <col min="2" max="27" width="3.85546875" style="28" customWidth="1"/>
    <col min="28" max="28" width="11.28515625" style="28" bestFit="1" customWidth="1"/>
    <col min="29" max="16384" width="9.140625" style="28"/>
  </cols>
  <sheetData>
    <row r="1" spans="2:27">
      <c r="AA1" s="29" t="s">
        <v>135</v>
      </c>
    </row>
    <row r="2" spans="2:27">
      <c r="B2" s="316" t="s">
        <v>173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row>
    <row r="3" spans="2:27">
      <c r="B3" s="316" t="s">
        <v>204</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row>
    <row r="5" spans="2:27" ht="15" thickBot="1">
      <c r="B5" s="28" t="s">
        <v>2</v>
      </c>
      <c r="J5" s="317"/>
      <c r="K5" s="317"/>
      <c r="L5" s="317"/>
      <c r="M5" s="317"/>
      <c r="N5" s="317"/>
      <c r="O5" s="317"/>
      <c r="P5" s="317"/>
      <c r="Q5" s="317"/>
      <c r="R5" s="317"/>
      <c r="S5" s="317"/>
      <c r="T5" s="317"/>
      <c r="U5" s="317"/>
      <c r="V5" s="317"/>
      <c r="W5" s="317"/>
      <c r="X5" s="317"/>
      <c r="Y5" s="317"/>
      <c r="Z5" s="317"/>
      <c r="AA5" s="317"/>
    </row>
    <row r="6" spans="2:27" ht="20.25" customHeight="1">
      <c r="B6" s="302" t="s">
        <v>211</v>
      </c>
      <c r="C6" s="303"/>
      <c r="D6" s="303"/>
      <c r="E6" s="303"/>
      <c r="F6" s="303"/>
      <c r="G6" s="304"/>
      <c r="H6" s="308"/>
      <c r="I6" s="309"/>
      <c r="J6" s="309"/>
      <c r="K6" s="309"/>
      <c r="L6" s="309"/>
      <c r="M6" s="309"/>
      <c r="N6" s="309"/>
      <c r="O6" s="309"/>
      <c r="P6" s="309"/>
      <c r="Q6" s="309"/>
      <c r="R6" s="309"/>
      <c r="S6" s="309"/>
      <c r="T6" s="309"/>
      <c r="U6" s="309"/>
      <c r="V6" s="309"/>
      <c r="W6" s="309"/>
      <c r="X6" s="309"/>
      <c r="Y6" s="309"/>
      <c r="Z6" s="309"/>
      <c r="AA6" s="310"/>
    </row>
    <row r="7" spans="2:27" ht="24" customHeight="1">
      <c r="B7" s="305"/>
      <c r="C7" s="306"/>
      <c r="D7" s="306"/>
      <c r="E7" s="306"/>
      <c r="F7" s="306"/>
      <c r="G7" s="307"/>
      <c r="H7" s="311"/>
      <c r="I7" s="312"/>
      <c r="J7" s="312"/>
      <c r="K7" s="312"/>
      <c r="L7" s="312"/>
      <c r="M7" s="312"/>
      <c r="N7" s="312"/>
      <c r="O7" s="312"/>
      <c r="P7" s="312"/>
      <c r="Q7" s="312"/>
      <c r="R7" s="312"/>
      <c r="S7" s="312"/>
      <c r="T7" s="312"/>
      <c r="U7" s="312"/>
      <c r="V7" s="312"/>
      <c r="W7" s="312"/>
      <c r="X7" s="312"/>
      <c r="Y7" s="312"/>
      <c r="Z7" s="312"/>
      <c r="AA7" s="313"/>
    </row>
    <row r="8" spans="2:27" ht="28.5" customHeight="1" thickBot="1">
      <c r="B8" s="292" t="s">
        <v>38</v>
      </c>
      <c r="C8" s="293"/>
      <c r="D8" s="293"/>
      <c r="E8" s="293"/>
      <c r="F8" s="293"/>
      <c r="G8" s="293"/>
      <c r="H8" s="294"/>
      <c r="I8" s="295"/>
      <c r="J8" s="295"/>
      <c r="K8" s="295"/>
      <c r="L8" s="295"/>
      <c r="M8" s="295"/>
      <c r="N8" s="295"/>
      <c r="O8" s="295"/>
      <c r="P8" s="295"/>
      <c r="Q8" s="295"/>
      <c r="R8" s="295"/>
      <c r="S8" s="295"/>
      <c r="T8" s="295"/>
      <c r="U8" s="295"/>
      <c r="V8" s="295"/>
      <c r="W8" s="295"/>
      <c r="X8" s="295"/>
      <c r="Y8" s="295"/>
      <c r="Z8" s="295"/>
      <c r="AA8" s="296"/>
    </row>
    <row r="9" spans="2:27" ht="44.25" customHeight="1" thickBot="1">
      <c r="B9" s="297" t="s">
        <v>14</v>
      </c>
      <c r="C9" s="252"/>
      <c r="D9" s="252"/>
      <c r="E9" s="252"/>
      <c r="F9" s="252"/>
      <c r="G9" s="252"/>
      <c r="H9" s="248"/>
      <c r="I9" s="249"/>
      <c r="J9" s="249"/>
      <c r="K9" s="249"/>
      <c r="L9" s="249"/>
      <c r="M9" s="249"/>
      <c r="N9" s="249"/>
      <c r="O9" s="249"/>
      <c r="P9" s="249"/>
      <c r="Q9" s="249"/>
      <c r="R9" s="249"/>
      <c r="S9" s="249"/>
      <c r="T9" s="249"/>
      <c r="U9" s="249"/>
      <c r="V9" s="249"/>
      <c r="W9" s="249"/>
      <c r="X9" s="249"/>
      <c r="Y9" s="249"/>
      <c r="Z9" s="249"/>
      <c r="AA9" s="298"/>
    </row>
    <row r="10" spans="2:27" ht="19.149999999999999" customHeight="1">
      <c r="B10" s="297" t="s">
        <v>15</v>
      </c>
      <c r="C10" s="252"/>
      <c r="D10" s="252"/>
      <c r="E10" s="252"/>
      <c r="F10" s="252"/>
      <c r="G10" s="252"/>
      <c r="H10" s="30" t="s">
        <v>16</v>
      </c>
      <c r="I10" s="31"/>
      <c r="J10" s="31"/>
      <c r="K10" s="31"/>
      <c r="L10" s="31"/>
      <c r="M10" s="31"/>
      <c r="N10" s="31"/>
      <c r="O10" s="31"/>
      <c r="P10" s="31"/>
      <c r="Q10" s="31"/>
      <c r="R10" s="31"/>
      <c r="S10" s="31"/>
      <c r="T10" s="31"/>
      <c r="U10" s="31"/>
      <c r="V10" s="31"/>
      <c r="W10" s="31"/>
      <c r="X10" s="31"/>
      <c r="Y10" s="31"/>
      <c r="Z10" s="31"/>
      <c r="AA10" s="32"/>
    </row>
    <row r="11" spans="2:27" ht="30.75" customHeight="1">
      <c r="B11" s="299"/>
      <c r="C11" s="300"/>
      <c r="D11" s="300"/>
      <c r="E11" s="300"/>
      <c r="F11" s="300"/>
      <c r="G11" s="300"/>
      <c r="H11" s="33" t="s">
        <v>3</v>
      </c>
      <c r="I11" s="301" t="s">
        <v>17</v>
      </c>
      <c r="J11" s="301"/>
      <c r="K11" s="301"/>
      <c r="L11" s="301"/>
      <c r="M11" s="34"/>
      <c r="N11" s="34"/>
      <c r="O11" s="34"/>
      <c r="P11" s="34"/>
      <c r="Q11" s="34"/>
      <c r="R11" s="34"/>
      <c r="S11" s="34"/>
      <c r="T11" s="34"/>
      <c r="U11" s="34"/>
      <c r="V11" s="34"/>
      <c r="W11" s="34"/>
      <c r="X11" s="34"/>
      <c r="Y11" s="34"/>
      <c r="Z11" s="34"/>
      <c r="AA11" s="35"/>
    </row>
    <row r="12" spans="2:27" ht="30.75" customHeight="1">
      <c r="B12" s="299"/>
      <c r="C12" s="300"/>
      <c r="D12" s="300"/>
      <c r="E12" s="300"/>
      <c r="F12" s="300"/>
      <c r="G12" s="300"/>
      <c r="H12" s="36"/>
      <c r="I12" s="301" t="s">
        <v>39</v>
      </c>
      <c r="J12" s="301"/>
      <c r="K12" s="301"/>
      <c r="L12" s="37" t="s">
        <v>3</v>
      </c>
      <c r="M12" s="301" t="s">
        <v>19</v>
      </c>
      <c r="N12" s="301"/>
      <c r="O12" s="301"/>
      <c r="P12" s="301"/>
      <c r="Q12" s="37" t="s">
        <v>3</v>
      </c>
      <c r="R12" s="301" t="s">
        <v>64</v>
      </c>
      <c r="S12" s="301"/>
      <c r="T12" s="301"/>
      <c r="U12" s="301"/>
      <c r="V12" s="37" t="s">
        <v>3</v>
      </c>
      <c r="W12" s="301" t="s">
        <v>20</v>
      </c>
      <c r="X12" s="301"/>
      <c r="Y12" s="301"/>
      <c r="Z12" s="301"/>
      <c r="AA12" s="35"/>
    </row>
    <row r="13" spans="2:27" ht="30.75" customHeight="1">
      <c r="B13" s="299"/>
      <c r="C13" s="300"/>
      <c r="D13" s="300"/>
      <c r="E13" s="300"/>
      <c r="F13" s="300"/>
      <c r="G13" s="300"/>
      <c r="H13" s="33" t="s">
        <v>3</v>
      </c>
      <c r="I13" s="301" t="s">
        <v>18</v>
      </c>
      <c r="J13" s="301"/>
      <c r="K13" s="301"/>
      <c r="L13" s="301"/>
      <c r="M13" s="34"/>
      <c r="N13" s="34"/>
      <c r="O13" s="34"/>
      <c r="P13" s="34"/>
      <c r="Q13" s="34"/>
      <c r="R13" s="34"/>
      <c r="S13" s="34"/>
      <c r="T13" s="34"/>
      <c r="U13" s="34"/>
      <c r="V13" s="34"/>
      <c r="W13" s="34"/>
      <c r="X13" s="34"/>
      <c r="Y13" s="34"/>
      <c r="Z13" s="34"/>
      <c r="AA13" s="35"/>
    </row>
    <row r="14" spans="2:27" ht="30.75" customHeight="1">
      <c r="B14" s="299"/>
      <c r="C14" s="300"/>
      <c r="D14" s="300"/>
      <c r="E14" s="300"/>
      <c r="F14" s="300"/>
      <c r="G14" s="300"/>
      <c r="H14" s="36"/>
      <c r="I14" s="301" t="s">
        <v>39</v>
      </c>
      <c r="J14" s="301"/>
      <c r="K14" s="301"/>
      <c r="L14" s="37" t="s">
        <v>3</v>
      </c>
      <c r="M14" s="301" t="s">
        <v>19</v>
      </c>
      <c r="N14" s="301"/>
      <c r="O14" s="301"/>
      <c r="P14" s="301"/>
      <c r="Q14" s="37" t="s">
        <v>3</v>
      </c>
      <c r="R14" s="301" t="s">
        <v>64</v>
      </c>
      <c r="S14" s="301"/>
      <c r="T14" s="301"/>
      <c r="U14" s="301"/>
      <c r="V14" s="37" t="s">
        <v>3</v>
      </c>
      <c r="W14" s="301" t="s">
        <v>20</v>
      </c>
      <c r="X14" s="301"/>
      <c r="Y14" s="301"/>
      <c r="Z14" s="301"/>
      <c r="AA14" s="35"/>
    </row>
    <row r="15" spans="2:27" ht="30.75" customHeight="1">
      <c r="B15" s="299"/>
      <c r="C15" s="300"/>
      <c r="D15" s="300"/>
      <c r="E15" s="300"/>
      <c r="F15" s="300"/>
      <c r="G15" s="300"/>
      <c r="H15" s="36"/>
      <c r="I15" s="301" t="s">
        <v>21</v>
      </c>
      <c r="J15" s="301"/>
      <c r="K15" s="301"/>
      <c r="L15" s="37" t="s">
        <v>3</v>
      </c>
      <c r="M15" s="301" t="s">
        <v>22</v>
      </c>
      <c r="N15" s="301"/>
      <c r="O15" s="301"/>
      <c r="P15" s="301"/>
      <c r="Q15" s="37" t="s">
        <v>3</v>
      </c>
      <c r="R15" s="301" t="s">
        <v>65</v>
      </c>
      <c r="S15" s="301"/>
      <c r="T15" s="301"/>
      <c r="U15" s="301"/>
      <c r="V15" s="37" t="s">
        <v>3</v>
      </c>
      <c r="W15" s="301" t="s">
        <v>23</v>
      </c>
      <c r="X15" s="301"/>
      <c r="Y15" s="301"/>
      <c r="Z15" s="301"/>
      <c r="AA15" s="35"/>
    </row>
    <row r="16" spans="2:27" ht="30.6" customHeight="1">
      <c r="B16" s="299"/>
      <c r="C16" s="300"/>
      <c r="D16" s="300"/>
      <c r="E16" s="300"/>
      <c r="F16" s="300"/>
      <c r="G16" s="300"/>
      <c r="H16" s="36"/>
      <c r="I16" s="38"/>
      <c r="J16" s="34"/>
      <c r="K16" s="34"/>
      <c r="L16" s="37" t="s">
        <v>3</v>
      </c>
      <c r="M16" s="301" t="s">
        <v>66</v>
      </c>
      <c r="N16" s="301"/>
      <c r="O16" s="301"/>
      <c r="P16" s="301"/>
      <c r="Q16" s="37" t="s">
        <v>3</v>
      </c>
      <c r="R16" s="301" t="s">
        <v>67</v>
      </c>
      <c r="S16" s="301"/>
      <c r="T16" s="301"/>
      <c r="U16" s="301"/>
      <c r="V16" s="34"/>
      <c r="W16" s="301"/>
      <c r="X16" s="301"/>
      <c r="Y16" s="301"/>
      <c r="Z16" s="301"/>
      <c r="AA16" s="35"/>
    </row>
    <row r="17" spans="1:27" ht="30.75" customHeight="1" thickBot="1">
      <c r="B17" s="299"/>
      <c r="C17" s="300"/>
      <c r="D17" s="300"/>
      <c r="E17" s="300"/>
      <c r="F17" s="300"/>
      <c r="G17" s="300"/>
      <c r="H17" s="36"/>
      <c r="I17" s="34"/>
      <c r="J17" s="34"/>
      <c r="K17" s="34"/>
      <c r="L17" s="34"/>
      <c r="M17" s="301"/>
      <c r="N17" s="301"/>
      <c r="O17" s="301"/>
      <c r="P17" s="301"/>
      <c r="Q17" s="34"/>
      <c r="R17" s="301"/>
      <c r="S17" s="301"/>
      <c r="T17" s="301"/>
      <c r="U17" s="301"/>
      <c r="V17" s="301"/>
      <c r="W17" s="301"/>
      <c r="X17" s="301"/>
      <c r="Y17" s="301"/>
      <c r="Z17" s="301"/>
      <c r="AA17" s="39"/>
    </row>
    <row r="18" spans="1:27" ht="30.75" customHeight="1">
      <c r="B18" s="247" t="s">
        <v>24</v>
      </c>
      <c r="C18" s="237"/>
      <c r="D18" s="237"/>
      <c r="E18" s="237"/>
      <c r="F18" s="237"/>
      <c r="G18" s="238"/>
      <c r="H18" s="248"/>
      <c r="I18" s="249"/>
      <c r="J18" s="249"/>
      <c r="K18" s="249"/>
      <c r="L18" s="249"/>
      <c r="M18" s="252" t="str">
        <f>IF(H18&gt;20,"補助対象外","人")</f>
        <v>人</v>
      </c>
      <c r="N18" s="253"/>
      <c r="O18" s="256" t="s">
        <v>25</v>
      </c>
      <c r="P18" s="257"/>
      <c r="Q18" s="257"/>
      <c r="R18" s="257"/>
      <c r="S18" s="257"/>
      <c r="T18" s="257"/>
      <c r="U18" s="257"/>
      <c r="V18" s="257"/>
      <c r="W18" s="257"/>
      <c r="X18" s="257"/>
      <c r="Y18" s="257"/>
      <c r="Z18" s="257"/>
      <c r="AA18" s="258"/>
    </row>
    <row r="19" spans="1:27" ht="30.75" customHeight="1">
      <c r="B19" s="247"/>
      <c r="C19" s="237"/>
      <c r="D19" s="237"/>
      <c r="E19" s="237"/>
      <c r="F19" s="237"/>
      <c r="G19" s="238"/>
      <c r="H19" s="250"/>
      <c r="I19" s="251"/>
      <c r="J19" s="251"/>
      <c r="K19" s="251"/>
      <c r="L19" s="251"/>
      <c r="M19" s="254"/>
      <c r="N19" s="255"/>
      <c r="O19" s="259" t="s">
        <v>26</v>
      </c>
      <c r="P19" s="260"/>
      <c r="Q19" s="260"/>
      <c r="R19" s="260"/>
      <c r="S19" s="260"/>
      <c r="T19" s="260"/>
      <c r="U19" s="260"/>
      <c r="V19" s="260"/>
      <c r="W19" s="260"/>
      <c r="X19" s="260"/>
      <c r="Y19" s="260"/>
      <c r="Z19" s="260"/>
      <c r="AA19" s="261"/>
    </row>
    <row r="20" spans="1:27" ht="30.75" customHeight="1">
      <c r="B20" s="247" t="s">
        <v>63</v>
      </c>
      <c r="C20" s="237"/>
      <c r="D20" s="237"/>
      <c r="E20" s="237"/>
      <c r="F20" s="237"/>
      <c r="G20" s="238"/>
      <c r="H20" s="271"/>
      <c r="I20" s="272"/>
      <c r="J20" s="272"/>
      <c r="K20" s="272"/>
      <c r="L20" s="272"/>
      <c r="M20" s="272" t="s">
        <v>27</v>
      </c>
      <c r="N20" s="273"/>
      <c r="O20" s="274" t="s">
        <v>28</v>
      </c>
      <c r="P20" s="275"/>
      <c r="Q20" s="275"/>
      <c r="R20" s="275"/>
      <c r="S20" s="276"/>
      <c r="T20" s="277"/>
      <c r="U20" s="278"/>
      <c r="V20" s="278"/>
      <c r="W20" s="278"/>
      <c r="X20" s="278"/>
      <c r="Y20" s="278"/>
      <c r="Z20" s="278"/>
      <c r="AA20" s="279"/>
    </row>
    <row r="21" spans="1:27" ht="24" customHeight="1">
      <c r="B21" s="280" t="s">
        <v>29</v>
      </c>
      <c r="C21" s="281"/>
      <c r="D21" s="284" t="s">
        <v>30</v>
      </c>
      <c r="E21" s="284"/>
      <c r="F21" s="284"/>
      <c r="G21" s="285"/>
      <c r="H21" s="286"/>
      <c r="I21" s="287"/>
      <c r="J21" s="287"/>
      <c r="K21" s="287"/>
      <c r="L21" s="287"/>
      <c r="M21" s="287"/>
      <c r="N21" s="287"/>
      <c r="O21" s="287"/>
      <c r="P21" s="288" t="s">
        <v>32</v>
      </c>
      <c r="Q21" s="288"/>
      <c r="R21" s="288"/>
      <c r="S21" s="288"/>
      <c r="T21" s="288"/>
      <c r="U21" s="287"/>
      <c r="V21" s="287"/>
      <c r="W21" s="287"/>
      <c r="X21" s="287"/>
      <c r="Y21" s="287"/>
      <c r="Z21" s="287"/>
      <c r="AA21" s="290"/>
    </row>
    <row r="22" spans="1:27" ht="24" customHeight="1" thickBot="1">
      <c r="B22" s="280"/>
      <c r="C22" s="281"/>
      <c r="D22" s="262" t="s">
        <v>31</v>
      </c>
      <c r="E22" s="262"/>
      <c r="F22" s="262"/>
      <c r="G22" s="263"/>
      <c r="H22" s="264"/>
      <c r="I22" s="265"/>
      <c r="J22" s="265"/>
      <c r="K22" s="265"/>
      <c r="L22" s="265"/>
      <c r="M22" s="265"/>
      <c r="N22" s="265"/>
      <c r="O22" s="265"/>
      <c r="P22" s="289"/>
      <c r="Q22" s="289"/>
      <c r="R22" s="289"/>
      <c r="S22" s="289"/>
      <c r="T22" s="289"/>
      <c r="U22" s="265"/>
      <c r="V22" s="265"/>
      <c r="W22" s="265"/>
      <c r="X22" s="265"/>
      <c r="Y22" s="265"/>
      <c r="Z22" s="265"/>
      <c r="AA22" s="291"/>
    </row>
    <row r="23" spans="1:27" ht="19.5" customHeight="1">
      <c r="B23" s="280"/>
      <c r="C23" s="281"/>
      <c r="D23" s="237" t="s">
        <v>33</v>
      </c>
      <c r="E23" s="237"/>
      <c r="F23" s="237"/>
      <c r="G23" s="238"/>
      <c r="H23" s="40" t="s">
        <v>0</v>
      </c>
      <c r="I23" s="257"/>
      <c r="J23" s="257"/>
      <c r="K23" s="257"/>
      <c r="L23" s="257"/>
      <c r="M23" s="257"/>
      <c r="N23" s="257"/>
      <c r="O23" s="257"/>
      <c r="P23" s="266"/>
      <c r="Q23" s="266"/>
      <c r="R23" s="266"/>
      <c r="S23" s="266"/>
      <c r="T23" s="266"/>
      <c r="U23" s="257"/>
      <c r="V23" s="257"/>
      <c r="W23" s="257"/>
      <c r="X23" s="257"/>
      <c r="Y23" s="257"/>
      <c r="Z23" s="257"/>
      <c r="AA23" s="258"/>
    </row>
    <row r="24" spans="1:27" ht="19.5" customHeight="1">
      <c r="B24" s="280"/>
      <c r="C24" s="281"/>
      <c r="D24" s="237"/>
      <c r="E24" s="237"/>
      <c r="F24" s="237"/>
      <c r="G24" s="238"/>
      <c r="H24" s="41"/>
      <c r="I24" s="267"/>
      <c r="J24" s="267"/>
      <c r="K24" s="267"/>
      <c r="L24" s="267"/>
      <c r="M24" s="267"/>
      <c r="N24" s="267"/>
      <c r="O24" s="267"/>
      <c r="P24" s="267"/>
      <c r="Q24" s="267"/>
      <c r="R24" s="267"/>
      <c r="S24" s="267"/>
      <c r="T24" s="267"/>
      <c r="U24" s="267"/>
      <c r="V24" s="267"/>
      <c r="W24" s="267"/>
      <c r="X24" s="267"/>
      <c r="Y24" s="267"/>
      <c r="Z24" s="267"/>
      <c r="AA24" s="268"/>
    </row>
    <row r="25" spans="1:27" ht="19.5" customHeight="1">
      <c r="B25" s="280"/>
      <c r="C25" s="281"/>
      <c r="D25" s="237"/>
      <c r="E25" s="237"/>
      <c r="F25" s="237"/>
      <c r="G25" s="238"/>
      <c r="H25" s="42"/>
      <c r="I25" s="269"/>
      <c r="J25" s="269"/>
      <c r="K25" s="269"/>
      <c r="L25" s="269"/>
      <c r="M25" s="269"/>
      <c r="N25" s="269"/>
      <c r="O25" s="269"/>
      <c r="P25" s="269"/>
      <c r="Q25" s="269"/>
      <c r="R25" s="269"/>
      <c r="S25" s="269"/>
      <c r="T25" s="269"/>
      <c r="U25" s="269"/>
      <c r="V25" s="269"/>
      <c r="W25" s="269"/>
      <c r="X25" s="269"/>
      <c r="Y25" s="269"/>
      <c r="Z25" s="269"/>
      <c r="AA25" s="270"/>
    </row>
    <row r="26" spans="1:27" ht="30.75" customHeight="1">
      <c r="B26" s="280"/>
      <c r="C26" s="281"/>
      <c r="D26" s="237" t="s">
        <v>1</v>
      </c>
      <c r="E26" s="237"/>
      <c r="F26" s="237"/>
      <c r="G26" s="238"/>
      <c r="H26" s="239"/>
      <c r="I26" s="240"/>
      <c r="J26" s="240"/>
      <c r="K26" s="240"/>
      <c r="L26" s="240"/>
      <c r="M26" s="240"/>
      <c r="N26" s="240"/>
      <c r="O26" s="240"/>
      <c r="P26" s="240" t="s">
        <v>35</v>
      </c>
      <c r="Q26" s="240"/>
      <c r="R26" s="240"/>
      <c r="S26" s="240"/>
      <c r="T26" s="240"/>
      <c r="U26" s="240"/>
      <c r="V26" s="240"/>
      <c r="W26" s="240"/>
      <c r="X26" s="240"/>
      <c r="Y26" s="240"/>
      <c r="Z26" s="240"/>
      <c r="AA26" s="241"/>
    </row>
    <row r="27" spans="1:27" ht="30.75" customHeight="1" thickBot="1">
      <c r="B27" s="282"/>
      <c r="C27" s="283"/>
      <c r="D27" s="242" t="s">
        <v>34</v>
      </c>
      <c r="E27" s="242"/>
      <c r="F27" s="242"/>
      <c r="G27" s="243"/>
      <c r="H27" s="244"/>
      <c r="I27" s="245"/>
      <c r="J27" s="245"/>
      <c r="K27" s="245"/>
      <c r="L27" s="245"/>
      <c r="M27" s="245"/>
      <c r="N27" s="245"/>
      <c r="O27" s="245"/>
      <c r="P27" s="245" t="s">
        <v>36</v>
      </c>
      <c r="Q27" s="245"/>
      <c r="R27" s="245"/>
      <c r="S27" s="245"/>
      <c r="T27" s="245"/>
      <c r="U27" s="245"/>
      <c r="V27" s="245"/>
      <c r="W27" s="245"/>
      <c r="X27" s="245"/>
      <c r="Y27" s="245"/>
      <c r="Z27" s="245"/>
      <c r="AA27" s="246"/>
    </row>
    <row r="28" spans="1:27" ht="51" customHeight="1" thickBot="1">
      <c r="B28" s="225" t="s">
        <v>180</v>
      </c>
      <c r="C28" s="226"/>
      <c r="D28" s="226"/>
      <c r="E28" s="226"/>
      <c r="F28" s="226"/>
      <c r="G28" s="227"/>
      <c r="H28" s="228" t="s">
        <v>181</v>
      </c>
      <c r="I28" s="229"/>
      <c r="J28" s="229"/>
      <c r="K28" s="229"/>
      <c r="L28" s="229"/>
      <c r="M28" s="229"/>
      <c r="N28" s="229"/>
      <c r="O28" s="229"/>
      <c r="P28" s="229"/>
      <c r="Q28" s="229"/>
      <c r="R28" s="229"/>
      <c r="S28" s="229"/>
      <c r="T28" s="229"/>
      <c r="U28" s="229"/>
      <c r="V28" s="229"/>
      <c r="W28" s="229"/>
      <c r="X28" s="230"/>
      <c r="Y28" s="231" t="s">
        <v>45</v>
      </c>
      <c r="Z28" s="232"/>
      <c r="AA28" s="233"/>
    </row>
    <row r="29" spans="1:27">
      <c r="B29" s="28" t="s">
        <v>37</v>
      </c>
      <c r="C29" s="43"/>
      <c r="D29" s="44"/>
      <c r="E29" s="44"/>
      <c r="F29" s="44"/>
      <c r="G29" s="44"/>
      <c r="H29" s="44"/>
      <c r="I29" s="44"/>
      <c r="J29" s="44"/>
      <c r="K29" s="44"/>
      <c r="L29" s="44"/>
      <c r="M29" s="44"/>
      <c r="N29" s="44"/>
      <c r="O29" s="44"/>
      <c r="P29" s="44"/>
      <c r="Q29" s="44"/>
      <c r="R29" s="44"/>
      <c r="S29" s="44"/>
      <c r="T29" s="44"/>
      <c r="U29" s="44"/>
      <c r="V29" s="44"/>
      <c r="W29" s="44"/>
      <c r="X29" s="44"/>
      <c r="Y29" s="44"/>
      <c r="Z29" s="44"/>
      <c r="AA29" s="44"/>
    </row>
    <row r="30" spans="1:27">
      <c r="C30" s="43"/>
      <c r="D30" s="44"/>
      <c r="E30" s="44"/>
      <c r="F30" s="44"/>
      <c r="G30" s="44"/>
      <c r="H30" s="44"/>
      <c r="I30" s="44"/>
      <c r="J30" s="44"/>
      <c r="K30" s="44"/>
      <c r="L30" s="44"/>
      <c r="M30" s="44"/>
      <c r="N30" s="44"/>
      <c r="O30" s="44"/>
      <c r="P30" s="44"/>
      <c r="Q30" s="44"/>
      <c r="R30" s="44"/>
      <c r="S30" s="44"/>
      <c r="T30" s="44"/>
      <c r="U30" s="44"/>
      <c r="V30" s="44"/>
      <c r="W30" s="44"/>
      <c r="X30" s="44"/>
      <c r="Y30" s="44"/>
      <c r="Z30" s="44"/>
      <c r="AA30" s="44"/>
    </row>
    <row r="31" spans="1:27" ht="15">
      <c r="B31" s="11" t="s">
        <v>205</v>
      </c>
      <c r="C31" s="11"/>
      <c r="D31" s="11"/>
      <c r="E31" s="11"/>
      <c r="F31" s="11"/>
      <c r="G31" s="11"/>
      <c r="H31" s="11"/>
      <c r="I31" s="11"/>
      <c r="J31" s="11"/>
      <c r="K31" s="11"/>
      <c r="L31" s="11"/>
      <c r="M31" s="315">
        <v>2</v>
      </c>
      <c r="N31" s="315"/>
      <c r="O31" s="11" t="s">
        <v>147</v>
      </c>
      <c r="P31" s="11"/>
      <c r="Q31" s="11" t="s">
        <v>148</v>
      </c>
      <c r="R31" s="11"/>
      <c r="S31" s="11"/>
      <c r="T31" s="11"/>
      <c r="U31" s="11"/>
      <c r="V31" s="11"/>
      <c r="W31" s="11"/>
      <c r="X31" s="11"/>
      <c r="Y31" s="11"/>
      <c r="Z31" s="11"/>
      <c r="AA31" s="11"/>
    </row>
    <row r="32" spans="1:27" ht="15.75" thickBot="1">
      <c r="A32" s="11"/>
      <c r="B32" s="12" t="s">
        <v>149</v>
      </c>
      <c r="C32" s="12"/>
      <c r="D32" s="12"/>
      <c r="E32" s="105"/>
      <c r="F32" s="314"/>
      <c r="G32" s="314"/>
      <c r="H32" s="314"/>
      <c r="I32" s="314"/>
      <c r="J32" s="314"/>
      <c r="K32" s="314"/>
      <c r="L32" s="314"/>
      <c r="M32" s="314"/>
      <c r="N32" s="314"/>
      <c r="O32" s="314"/>
      <c r="P32" s="314"/>
      <c r="Q32" s="314"/>
      <c r="R32" s="314"/>
      <c r="S32" s="314"/>
      <c r="T32" s="314"/>
      <c r="U32" s="314"/>
      <c r="V32" s="314"/>
      <c r="W32" s="314"/>
      <c r="X32" s="314"/>
      <c r="Y32" s="314"/>
      <c r="Z32" s="11"/>
      <c r="AA32" s="11"/>
    </row>
    <row r="33" spans="2:27" ht="15" thickBot="1"/>
    <row r="34" spans="2:27" ht="20.25" customHeight="1">
      <c r="B34" s="302" t="s">
        <v>211</v>
      </c>
      <c r="C34" s="303"/>
      <c r="D34" s="303"/>
      <c r="E34" s="303"/>
      <c r="F34" s="303"/>
      <c r="G34" s="304"/>
      <c r="H34" s="308"/>
      <c r="I34" s="309"/>
      <c r="J34" s="309"/>
      <c r="K34" s="309"/>
      <c r="L34" s="309"/>
      <c r="M34" s="309"/>
      <c r="N34" s="309"/>
      <c r="O34" s="309"/>
      <c r="P34" s="309"/>
      <c r="Q34" s="309"/>
      <c r="R34" s="309"/>
      <c r="S34" s="309"/>
      <c r="T34" s="309"/>
      <c r="U34" s="309"/>
      <c r="V34" s="309"/>
      <c r="W34" s="309"/>
      <c r="X34" s="309"/>
      <c r="Y34" s="309"/>
      <c r="Z34" s="309"/>
      <c r="AA34" s="310"/>
    </row>
    <row r="35" spans="2:27" ht="24" customHeight="1">
      <c r="B35" s="305"/>
      <c r="C35" s="306"/>
      <c r="D35" s="306"/>
      <c r="E35" s="306"/>
      <c r="F35" s="306"/>
      <c r="G35" s="307"/>
      <c r="H35" s="311"/>
      <c r="I35" s="312"/>
      <c r="J35" s="312"/>
      <c r="K35" s="312"/>
      <c r="L35" s="312"/>
      <c r="M35" s="312"/>
      <c r="N35" s="312"/>
      <c r="O35" s="312"/>
      <c r="P35" s="312"/>
      <c r="Q35" s="312"/>
      <c r="R35" s="312"/>
      <c r="S35" s="312"/>
      <c r="T35" s="312"/>
      <c r="U35" s="312"/>
      <c r="V35" s="312"/>
      <c r="W35" s="312"/>
      <c r="X35" s="312"/>
      <c r="Y35" s="312"/>
      <c r="Z35" s="312"/>
      <c r="AA35" s="313"/>
    </row>
    <row r="36" spans="2:27" ht="28.5" customHeight="1" thickBot="1">
      <c r="B36" s="292" t="s">
        <v>38</v>
      </c>
      <c r="C36" s="293"/>
      <c r="D36" s="293"/>
      <c r="E36" s="293"/>
      <c r="F36" s="293"/>
      <c r="G36" s="293"/>
      <c r="H36" s="294"/>
      <c r="I36" s="295"/>
      <c r="J36" s="295"/>
      <c r="K36" s="295"/>
      <c r="L36" s="295"/>
      <c r="M36" s="295"/>
      <c r="N36" s="295"/>
      <c r="O36" s="295"/>
      <c r="P36" s="295"/>
      <c r="Q36" s="295"/>
      <c r="R36" s="295"/>
      <c r="S36" s="295"/>
      <c r="T36" s="295"/>
      <c r="U36" s="295"/>
      <c r="V36" s="295"/>
      <c r="W36" s="295"/>
      <c r="X36" s="295"/>
      <c r="Y36" s="295"/>
      <c r="Z36" s="295"/>
      <c r="AA36" s="296"/>
    </row>
    <row r="37" spans="2:27" ht="44.25" customHeight="1" thickBot="1">
      <c r="B37" s="297" t="s">
        <v>14</v>
      </c>
      <c r="C37" s="252"/>
      <c r="D37" s="252"/>
      <c r="E37" s="252"/>
      <c r="F37" s="252"/>
      <c r="G37" s="252"/>
      <c r="H37" s="248"/>
      <c r="I37" s="249"/>
      <c r="J37" s="249"/>
      <c r="K37" s="249"/>
      <c r="L37" s="249"/>
      <c r="M37" s="249"/>
      <c r="N37" s="249"/>
      <c r="O37" s="249"/>
      <c r="P37" s="249"/>
      <c r="Q37" s="249"/>
      <c r="R37" s="249"/>
      <c r="S37" s="249"/>
      <c r="T37" s="249"/>
      <c r="U37" s="249"/>
      <c r="V37" s="249"/>
      <c r="W37" s="249"/>
      <c r="X37" s="249"/>
      <c r="Y37" s="249"/>
      <c r="Z37" s="249"/>
      <c r="AA37" s="298"/>
    </row>
    <row r="38" spans="2:27" ht="19.149999999999999" customHeight="1">
      <c r="B38" s="297" t="s">
        <v>15</v>
      </c>
      <c r="C38" s="252"/>
      <c r="D38" s="252"/>
      <c r="E38" s="252"/>
      <c r="F38" s="252"/>
      <c r="G38" s="252"/>
      <c r="H38" s="30" t="s">
        <v>16</v>
      </c>
      <c r="I38" s="31"/>
      <c r="J38" s="31"/>
      <c r="K38" s="31"/>
      <c r="L38" s="31"/>
      <c r="M38" s="31"/>
      <c r="N38" s="31"/>
      <c r="O38" s="31"/>
      <c r="P38" s="31"/>
      <c r="Q38" s="31"/>
      <c r="R38" s="31"/>
      <c r="S38" s="31"/>
      <c r="T38" s="31"/>
      <c r="U38" s="31"/>
      <c r="V38" s="31"/>
      <c r="W38" s="31"/>
      <c r="X38" s="31"/>
      <c r="Y38" s="31"/>
      <c r="Z38" s="31"/>
      <c r="AA38" s="32"/>
    </row>
    <row r="39" spans="2:27" ht="30.75" customHeight="1">
      <c r="B39" s="299"/>
      <c r="C39" s="300"/>
      <c r="D39" s="300"/>
      <c r="E39" s="300"/>
      <c r="F39" s="300"/>
      <c r="G39" s="300"/>
      <c r="H39" s="33" t="s">
        <v>3</v>
      </c>
      <c r="I39" s="301" t="s">
        <v>17</v>
      </c>
      <c r="J39" s="301"/>
      <c r="K39" s="301"/>
      <c r="L39" s="301"/>
      <c r="M39" s="34"/>
      <c r="N39" s="34"/>
      <c r="O39" s="34"/>
      <c r="P39" s="34"/>
      <c r="Q39" s="34"/>
      <c r="R39" s="34"/>
      <c r="S39" s="34"/>
      <c r="T39" s="34"/>
      <c r="U39" s="34"/>
      <c r="V39" s="34"/>
      <c r="W39" s="34"/>
      <c r="X39" s="34"/>
      <c r="Y39" s="34"/>
      <c r="Z39" s="34"/>
      <c r="AA39" s="35"/>
    </row>
    <row r="40" spans="2:27" ht="30.75" customHeight="1">
      <c r="B40" s="299"/>
      <c r="C40" s="300"/>
      <c r="D40" s="300"/>
      <c r="E40" s="300"/>
      <c r="F40" s="300"/>
      <c r="G40" s="300"/>
      <c r="H40" s="36"/>
      <c r="I40" s="301" t="s">
        <v>39</v>
      </c>
      <c r="J40" s="301"/>
      <c r="K40" s="301"/>
      <c r="L40" s="37" t="s">
        <v>3</v>
      </c>
      <c r="M40" s="301" t="s">
        <v>19</v>
      </c>
      <c r="N40" s="301"/>
      <c r="O40" s="301"/>
      <c r="P40" s="301"/>
      <c r="Q40" s="37" t="s">
        <v>3</v>
      </c>
      <c r="R40" s="301" t="s">
        <v>64</v>
      </c>
      <c r="S40" s="301"/>
      <c r="T40" s="301"/>
      <c r="U40" s="301"/>
      <c r="V40" s="37" t="s">
        <v>3</v>
      </c>
      <c r="W40" s="301" t="s">
        <v>20</v>
      </c>
      <c r="X40" s="301"/>
      <c r="Y40" s="301"/>
      <c r="Z40" s="301"/>
      <c r="AA40" s="35"/>
    </row>
    <row r="41" spans="2:27" ht="30.75" customHeight="1">
      <c r="B41" s="299"/>
      <c r="C41" s="300"/>
      <c r="D41" s="300"/>
      <c r="E41" s="300"/>
      <c r="F41" s="300"/>
      <c r="G41" s="300"/>
      <c r="H41" s="33" t="s">
        <v>3</v>
      </c>
      <c r="I41" s="301" t="s">
        <v>18</v>
      </c>
      <c r="J41" s="301"/>
      <c r="K41" s="301"/>
      <c r="L41" s="301"/>
      <c r="M41" s="34"/>
      <c r="N41" s="34"/>
      <c r="O41" s="34"/>
      <c r="P41" s="34"/>
      <c r="Q41" s="34"/>
      <c r="R41" s="34"/>
      <c r="S41" s="34"/>
      <c r="T41" s="34"/>
      <c r="U41" s="34"/>
      <c r="V41" s="34"/>
      <c r="W41" s="34"/>
      <c r="X41" s="34"/>
      <c r="Y41" s="34"/>
      <c r="Z41" s="34"/>
      <c r="AA41" s="35"/>
    </row>
    <row r="42" spans="2:27" ht="30.75" customHeight="1">
      <c r="B42" s="299"/>
      <c r="C42" s="300"/>
      <c r="D42" s="300"/>
      <c r="E42" s="300"/>
      <c r="F42" s="300"/>
      <c r="G42" s="300"/>
      <c r="H42" s="36"/>
      <c r="I42" s="301" t="s">
        <v>39</v>
      </c>
      <c r="J42" s="301"/>
      <c r="K42" s="301"/>
      <c r="L42" s="37" t="s">
        <v>3</v>
      </c>
      <c r="M42" s="301" t="s">
        <v>19</v>
      </c>
      <c r="N42" s="301"/>
      <c r="O42" s="301"/>
      <c r="P42" s="301"/>
      <c r="Q42" s="37" t="s">
        <v>3</v>
      </c>
      <c r="R42" s="301" t="s">
        <v>64</v>
      </c>
      <c r="S42" s="301"/>
      <c r="T42" s="301"/>
      <c r="U42" s="301"/>
      <c r="V42" s="37" t="s">
        <v>3</v>
      </c>
      <c r="W42" s="301" t="s">
        <v>20</v>
      </c>
      <c r="X42" s="301"/>
      <c r="Y42" s="301"/>
      <c r="Z42" s="301"/>
      <c r="AA42" s="35"/>
    </row>
    <row r="43" spans="2:27" ht="30.75" customHeight="1">
      <c r="B43" s="299"/>
      <c r="C43" s="300"/>
      <c r="D43" s="300"/>
      <c r="E43" s="300"/>
      <c r="F43" s="300"/>
      <c r="G43" s="300"/>
      <c r="H43" s="36"/>
      <c r="I43" s="301" t="s">
        <v>21</v>
      </c>
      <c r="J43" s="301"/>
      <c r="K43" s="301"/>
      <c r="L43" s="37" t="s">
        <v>3</v>
      </c>
      <c r="M43" s="301" t="s">
        <v>22</v>
      </c>
      <c r="N43" s="301"/>
      <c r="O43" s="301"/>
      <c r="P43" s="301"/>
      <c r="Q43" s="37" t="s">
        <v>3</v>
      </c>
      <c r="R43" s="301" t="s">
        <v>65</v>
      </c>
      <c r="S43" s="301"/>
      <c r="T43" s="301"/>
      <c r="U43" s="301"/>
      <c r="V43" s="37" t="s">
        <v>3</v>
      </c>
      <c r="W43" s="301" t="s">
        <v>23</v>
      </c>
      <c r="X43" s="301"/>
      <c r="Y43" s="301"/>
      <c r="Z43" s="301"/>
      <c r="AA43" s="35"/>
    </row>
    <row r="44" spans="2:27" ht="30.6" customHeight="1">
      <c r="B44" s="299"/>
      <c r="C44" s="300"/>
      <c r="D44" s="300"/>
      <c r="E44" s="300"/>
      <c r="F44" s="300"/>
      <c r="G44" s="300"/>
      <c r="H44" s="36"/>
      <c r="I44" s="38"/>
      <c r="J44" s="34"/>
      <c r="K44" s="34"/>
      <c r="L44" s="37" t="s">
        <v>3</v>
      </c>
      <c r="M44" s="301" t="s">
        <v>66</v>
      </c>
      <c r="N44" s="301"/>
      <c r="O44" s="301"/>
      <c r="P44" s="301"/>
      <c r="Q44" s="37" t="s">
        <v>3</v>
      </c>
      <c r="R44" s="301" t="s">
        <v>67</v>
      </c>
      <c r="S44" s="301"/>
      <c r="T44" s="301"/>
      <c r="U44" s="301"/>
      <c r="V44" s="34"/>
      <c r="W44" s="301"/>
      <c r="X44" s="301"/>
      <c r="Y44" s="301"/>
      <c r="Z44" s="301"/>
      <c r="AA44" s="35"/>
    </row>
    <row r="45" spans="2:27" ht="30.75" customHeight="1" thickBot="1">
      <c r="B45" s="299"/>
      <c r="C45" s="300"/>
      <c r="D45" s="300"/>
      <c r="E45" s="300"/>
      <c r="F45" s="300"/>
      <c r="G45" s="300"/>
      <c r="H45" s="36"/>
      <c r="I45" s="34"/>
      <c r="J45" s="34"/>
      <c r="K45" s="34"/>
      <c r="L45" s="34"/>
      <c r="M45" s="301"/>
      <c r="N45" s="301"/>
      <c r="O45" s="301"/>
      <c r="P45" s="301"/>
      <c r="Q45" s="34"/>
      <c r="R45" s="301"/>
      <c r="S45" s="301"/>
      <c r="T45" s="301"/>
      <c r="U45" s="301"/>
      <c r="V45" s="301"/>
      <c r="W45" s="301"/>
      <c r="X45" s="301"/>
      <c r="Y45" s="301"/>
      <c r="Z45" s="301"/>
      <c r="AA45" s="39"/>
    </row>
    <row r="46" spans="2:27" ht="30.75" customHeight="1">
      <c r="B46" s="247" t="s">
        <v>24</v>
      </c>
      <c r="C46" s="237"/>
      <c r="D46" s="237"/>
      <c r="E46" s="237"/>
      <c r="F46" s="237"/>
      <c r="G46" s="238"/>
      <c r="H46" s="248"/>
      <c r="I46" s="249"/>
      <c r="J46" s="249"/>
      <c r="K46" s="249"/>
      <c r="L46" s="249"/>
      <c r="M46" s="252" t="str">
        <f>IF(H46&gt;20,"補助対象外","人")</f>
        <v>人</v>
      </c>
      <c r="N46" s="253"/>
      <c r="O46" s="256" t="s">
        <v>25</v>
      </c>
      <c r="P46" s="257"/>
      <c r="Q46" s="257"/>
      <c r="R46" s="257"/>
      <c r="S46" s="257"/>
      <c r="T46" s="257"/>
      <c r="U46" s="257"/>
      <c r="V46" s="257"/>
      <c r="W46" s="257"/>
      <c r="X46" s="257"/>
      <c r="Y46" s="257"/>
      <c r="Z46" s="257"/>
      <c r="AA46" s="258"/>
    </row>
    <row r="47" spans="2:27" ht="30.75" customHeight="1">
      <c r="B47" s="247"/>
      <c r="C47" s="237"/>
      <c r="D47" s="237"/>
      <c r="E47" s="237"/>
      <c r="F47" s="237"/>
      <c r="G47" s="238"/>
      <c r="H47" s="250"/>
      <c r="I47" s="251"/>
      <c r="J47" s="251"/>
      <c r="K47" s="251"/>
      <c r="L47" s="251"/>
      <c r="M47" s="254"/>
      <c r="N47" s="255"/>
      <c r="O47" s="259" t="s">
        <v>26</v>
      </c>
      <c r="P47" s="260"/>
      <c r="Q47" s="260"/>
      <c r="R47" s="260"/>
      <c r="S47" s="260"/>
      <c r="T47" s="260"/>
      <c r="U47" s="260"/>
      <c r="V47" s="260"/>
      <c r="W47" s="260"/>
      <c r="X47" s="260"/>
      <c r="Y47" s="260"/>
      <c r="Z47" s="260"/>
      <c r="AA47" s="261"/>
    </row>
    <row r="48" spans="2:27" ht="30.75" customHeight="1">
      <c r="B48" s="247" t="s">
        <v>63</v>
      </c>
      <c r="C48" s="237"/>
      <c r="D48" s="237"/>
      <c r="E48" s="237"/>
      <c r="F48" s="237"/>
      <c r="G48" s="238"/>
      <c r="H48" s="271"/>
      <c r="I48" s="272"/>
      <c r="J48" s="272"/>
      <c r="K48" s="272"/>
      <c r="L48" s="272"/>
      <c r="M48" s="272" t="s">
        <v>27</v>
      </c>
      <c r="N48" s="273"/>
      <c r="O48" s="274" t="s">
        <v>28</v>
      </c>
      <c r="P48" s="275"/>
      <c r="Q48" s="275"/>
      <c r="R48" s="275"/>
      <c r="S48" s="276"/>
      <c r="T48" s="277"/>
      <c r="U48" s="278"/>
      <c r="V48" s="278"/>
      <c r="W48" s="278"/>
      <c r="X48" s="278"/>
      <c r="Y48" s="278"/>
      <c r="Z48" s="278"/>
      <c r="AA48" s="279"/>
    </row>
    <row r="49" spans="1:27" ht="24" customHeight="1">
      <c r="B49" s="280" t="s">
        <v>29</v>
      </c>
      <c r="C49" s="281"/>
      <c r="D49" s="284" t="s">
        <v>30</v>
      </c>
      <c r="E49" s="284"/>
      <c r="F49" s="284"/>
      <c r="G49" s="285"/>
      <c r="H49" s="286"/>
      <c r="I49" s="287"/>
      <c r="J49" s="287"/>
      <c r="K49" s="287"/>
      <c r="L49" s="287"/>
      <c r="M49" s="287"/>
      <c r="N49" s="287"/>
      <c r="O49" s="287"/>
      <c r="P49" s="288" t="s">
        <v>32</v>
      </c>
      <c r="Q49" s="288"/>
      <c r="R49" s="288"/>
      <c r="S49" s="288"/>
      <c r="T49" s="288"/>
      <c r="U49" s="287"/>
      <c r="V49" s="287"/>
      <c r="W49" s="287"/>
      <c r="X49" s="287"/>
      <c r="Y49" s="287"/>
      <c r="Z49" s="287"/>
      <c r="AA49" s="290"/>
    </row>
    <row r="50" spans="1:27" ht="24" customHeight="1" thickBot="1">
      <c r="B50" s="280"/>
      <c r="C50" s="281"/>
      <c r="D50" s="262" t="s">
        <v>31</v>
      </c>
      <c r="E50" s="262"/>
      <c r="F50" s="262"/>
      <c r="G50" s="263"/>
      <c r="H50" s="264"/>
      <c r="I50" s="265"/>
      <c r="J50" s="265"/>
      <c r="K50" s="265"/>
      <c r="L50" s="265"/>
      <c r="M50" s="265"/>
      <c r="N50" s="265"/>
      <c r="O50" s="265"/>
      <c r="P50" s="289"/>
      <c r="Q50" s="289"/>
      <c r="R50" s="289"/>
      <c r="S50" s="289"/>
      <c r="T50" s="289"/>
      <c r="U50" s="265"/>
      <c r="V50" s="265"/>
      <c r="W50" s="265"/>
      <c r="X50" s="265"/>
      <c r="Y50" s="265"/>
      <c r="Z50" s="265"/>
      <c r="AA50" s="291"/>
    </row>
    <row r="51" spans="1:27" ht="19.5" customHeight="1">
      <c r="B51" s="280"/>
      <c r="C51" s="281"/>
      <c r="D51" s="237" t="s">
        <v>33</v>
      </c>
      <c r="E51" s="237"/>
      <c r="F51" s="237"/>
      <c r="G51" s="238"/>
      <c r="H51" s="40" t="s">
        <v>0</v>
      </c>
      <c r="I51" s="257"/>
      <c r="J51" s="257"/>
      <c r="K51" s="257"/>
      <c r="L51" s="257"/>
      <c r="M51" s="257"/>
      <c r="N51" s="257"/>
      <c r="O51" s="257"/>
      <c r="P51" s="266"/>
      <c r="Q51" s="266"/>
      <c r="R51" s="266"/>
      <c r="S51" s="266"/>
      <c r="T51" s="266"/>
      <c r="U51" s="257"/>
      <c r="V51" s="257"/>
      <c r="W51" s="257"/>
      <c r="X51" s="257"/>
      <c r="Y51" s="257"/>
      <c r="Z51" s="257"/>
      <c r="AA51" s="258"/>
    </row>
    <row r="52" spans="1:27" ht="19.5" customHeight="1">
      <c r="B52" s="280"/>
      <c r="C52" s="281"/>
      <c r="D52" s="237"/>
      <c r="E52" s="237"/>
      <c r="F52" s="237"/>
      <c r="G52" s="238"/>
      <c r="H52" s="41"/>
      <c r="I52" s="267"/>
      <c r="J52" s="267"/>
      <c r="K52" s="267"/>
      <c r="L52" s="267"/>
      <c r="M52" s="267"/>
      <c r="N52" s="267"/>
      <c r="O52" s="267"/>
      <c r="P52" s="267"/>
      <c r="Q52" s="267"/>
      <c r="R52" s="267"/>
      <c r="S52" s="267"/>
      <c r="T52" s="267"/>
      <c r="U52" s="267"/>
      <c r="V52" s="267"/>
      <c r="W52" s="267"/>
      <c r="X52" s="267"/>
      <c r="Y52" s="267"/>
      <c r="Z52" s="267"/>
      <c r="AA52" s="268"/>
    </row>
    <row r="53" spans="1:27" ht="19.5" customHeight="1">
      <c r="B53" s="280"/>
      <c r="C53" s="281"/>
      <c r="D53" s="237"/>
      <c r="E53" s="237"/>
      <c r="F53" s="237"/>
      <c r="G53" s="238"/>
      <c r="H53" s="42"/>
      <c r="I53" s="269"/>
      <c r="J53" s="269"/>
      <c r="K53" s="269"/>
      <c r="L53" s="269"/>
      <c r="M53" s="269"/>
      <c r="N53" s="269"/>
      <c r="O53" s="269"/>
      <c r="P53" s="269"/>
      <c r="Q53" s="269"/>
      <c r="R53" s="269"/>
      <c r="S53" s="269"/>
      <c r="T53" s="269"/>
      <c r="U53" s="269"/>
      <c r="V53" s="269"/>
      <c r="W53" s="269"/>
      <c r="X53" s="269"/>
      <c r="Y53" s="269"/>
      <c r="Z53" s="269"/>
      <c r="AA53" s="270"/>
    </row>
    <row r="54" spans="1:27" ht="30.75" customHeight="1">
      <c r="B54" s="280"/>
      <c r="C54" s="281"/>
      <c r="D54" s="237" t="s">
        <v>1</v>
      </c>
      <c r="E54" s="237"/>
      <c r="F54" s="237"/>
      <c r="G54" s="238"/>
      <c r="H54" s="239"/>
      <c r="I54" s="240"/>
      <c r="J54" s="240"/>
      <c r="K54" s="240"/>
      <c r="L54" s="240"/>
      <c r="M54" s="240"/>
      <c r="N54" s="240"/>
      <c r="O54" s="240"/>
      <c r="P54" s="240" t="s">
        <v>35</v>
      </c>
      <c r="Q54" s="240"/>
      <c r="R54" s="240"/>
      <c r="S54" s="240"/>
      <c r="T54" s="240"/>
      <c r="U54" s="240"/>
      <c r="V54" s="240"/>
      <c r="W54" s="240"/>
      <c r="X54" s="240"/>
      <c r="Y54" s="240"/>
      <c r="Z54" s="240"/>
      <c r="AA54" s="241"/>
    </row>
    <row r="55" spans="1:27" ht="30.75" customHeight="1" thickBot="1">
      <c r="B55" s="282"/>
      <c r="C55" s="283"/>
      <c r="D55" s="242" t="s">
        <v>34</v>
      </c>
      <c r="E55" s="242"/>
      <c r="F55" s="242"/>
      <c r="G55" s="243"/>
      <c r="H55" s="244"/>
      <c r="I55" s="245"/>
      <c r="J55" s="245"/>
      <c r="K55" s="245"/>
      <c r="L55" s="245"/>
      <c r="M55" s="245"/>
      <c r="N55" s="245"/>
      <c r="O55" s="245"/>
      <c r="P55" s="245" t="s">
        <v>36</v>
      </c>
      <c r="Q55" s="245"/>
      <c r="R55" s="245"/>
      <c r="S55" s="245"/>
      <c r="T55" s="245"/>
      <c r="U55" s="245"/>
      <c r="V55" s="245"/>
      <c r="W55" s="245"/>
      <c r="X55" s="245"/>
      <c r="Y55" s="245"/>
      <c r="Z55" s="245"/>
      <c r="AA55" s="246"/>
    </row>
    <row r="56" spans="1:27" ht="51" customHeight="1" thickBot="1">
      <c r="B56" s="225" t="s">
        <v>180</v>
      </c>
      <c r="C56" s="226"/>
      <c r="D56" s="226"/>
      <c r="E56" s="226"/>
      <c r="F56" s="226"/>
      <c r="G56" s="227"/>
      <c r="H56" s="228" t="s">
        <v>181</v>
      </c>
      <c r="I56" s="229"/>
      <c r="J56" s="229"/>
      <c r="K56" s="229"/>
      <c r="L56" s="229"/>
      <c r="M56" s="229"/>
      <c r="N56" s="229"/>
      <c r="O56" s="229"/>
      <c r="P56" s="229"/>
      <c r="Q56" s="229"/>
      <c r="R56" s="229"/>
      <c r="S56" s="229"/>
      <c r="T56" s="229"/>
      <c r="U56" s="229"/>
      <c r="V56" s="229"/>
      <c r="W56" s="229"/>
      <c r="X56" s="230"/>
      <c r="Y56" s="231" t="s">
        <v>45</v>
      </c>
      <c r="Z56" s="232"/>
      <c r="AA56" s="233"/>
    </row>
    <row r="57" spans="1:27">
      <c r="B57" s="28" t="s">
        <v>37</v>
      </c>
      <c r="C57" s="43"/>
      <c r="D57" s="44"/>
      <c r="E57" s="44"/>
      <c r="F57" s="44"/>
      <c r="G57" s="44"/>
      <c r="H57" s="44"/>
      <c r="I57" s="44"/>
      <c r="J57" s="44"/>
      <c r="K57" s="44"/>
      <c r="L57" s="44"/>
      <c r="M57" s="44"/>
      <c r="N57" s="44"/>
      <c r="O57" s="44"/>
      <c r="P57" s="44"/>
      <c r="Q57" s="44"/>
      <c r="R57" s="44"/>
      <c r="S57" s="44"/>
      <c r="T57" s="44"/>
      <c r="U57" s="44"/>
      <c r="V57" s="44"/>
      <c r="W57" s="44"/>
      <c r="X57" s="44"/>
      <c r="Y57" s="44"/>
      <c r="Z57" s="44"/>
      <c r="AA57" s="44"/>
    </row>
    <row r="58" spans="1:27">
      <c r="C58" s="43"/>
      <c r="D58" s="44"/>
      <c r="E58" s="44"/>
      <c r="F58" s="44"/>
      <c r="G58" s="44"/>
      <c r="H58" s="44"/>
      <c r="I58" s="44"/>
      <c r="J58" s="44"/>
      <c r="K58" s="44"/>
      <c r="L58" s="44"/>
      <c r="M58" s="44"/>
      <c r="N58" s="44"/>
      <c r="O58" s="44"/>
      <c r="P58" s="44"/>
      <c r="Q58" s="44"/>
      <c r="R58" s="44"/>
      <c r="S58" s="44"/>
      <c r="T58" s="44"/>
      <c r="U58" s="44"/>
      <c r="V58" s="44"/>
      <c r="W58" s="44"/>
      <c r="X58" s="44"/>
      <c r="Y58" s="44"/>
      <c r="Z58" s="44"/>
      <c r="AA58" s="44"/>
    </row>
    <row r="59" spans="1:27" ht="15.75" thickBot="1">
      <c r="A59" s="11"/>
      <c r="B59" s="12" t="s">
        <v>150</v>
      </c>
      <c r="C59" s="12"/>
      <c r="D59" s="12"/>
      <c r="E59" s="12"/>
      <c r="F59" s="314"/>
      <c r="G59" s="314"/>
      <c r="H59" s="314"/>
      <c r="I59" s="314"/>
      <c r="J59" s="314"/>
      <c r="K59" s="314"/>
      <c r="L59" s="314"/>
      <c r="M59" s="314"/>
      <c r="N59" s="314"/>
      <c r="O59" s="314"/>
      <c r="P59" s="314"/>
      <c r="Q59" s="314"/>
      <c r="R59" s="314"/>
      <c r="S59" s="314"/>
      <c r="T59" s="314"/>
      <c r="U59" s="314"/>
      <c r="V59" s="314"/>
      <c r="W59" s="314"/>
      <c r="X59" s="314"/>
      <c r="Y59" s="314"/>
      <c r="Z59" s="11"/>
      <c r="AA59" s="11"/>
    </row>
    <row r="60" spans="1:27" ht="15" thickBot="1"/>
    <row r="61" spans="1:27" ht="20.25" customHeight="1">
      <c r="B61" s="302" t="s">
        <v>211</v>
      </c>
      <c r="C61" s="303"/>
      <c r="D61" s="303"/>
      <c r="E61" s="303"/>
      <c r="F61" s="303"/>
      <c r="G61" s="304"/>
      <c r="H61" s="308"/>
      <c r="I61" s="309"/>
      <c r="J61" s="309"/>
      <c r="K61" s="309"/>
      <c r="L61" s="309"/>
      <c r="M61" s="309"/>
      <c r="N61" s="309"/>
      <c r="O61" s="309"/>
      <c r="P61" s="309"/>
      <c r="Q61" s="309"/>
      <c r="R61" s="309"/>
      <c r="S61" s="309"/>
      <c r="T61" s="309"/>
      <c r="U61" s="309"/>
      <c r="V61" s="309"/>
      <c r="W61" s="309"/>
      <c r="X61" s="309"/>
      <c r="Y61" s="309"/>
      <c r="Z61" s="309"/>
      <c r="AA61" s="310"/>
    </row>
    <row r="62" spans="1:27" ht="24" customHeight="1">
      <c r="B62" s="305"/>
      <c r="C62" s="306"/>
      <c r="D62" s="306"/>
      <c r="E62" s="306"/>
      <c r="F62" s="306"/>
      <c r="G62" s="307"/>
      <c r="H62" s="311"/>
      <c r="I62" s="312"/>
      <c r="J62" s="312"/>
      <c r="K62" s="312"/>
      <c r="L62" s="312"/>
      <c r="M62" s="312"/>
      <c r="N62" s="312"/>
      <c r="O62" s="312"/>
      <c r="P62" s="312"/>
      <c r="Q62" s="312"/>
      <c r="R62" s="312"/>
      <c r="S62" s="312"/>
      <c r="T62" s="312"/>
      <c r="U62" s="312"/>
      <c r="V62" s="312"/>
      <c r="W62" s="312"/>
      <c r="X62" s="312"/>
      <c r="Y62" s="312"/>
      <c r="Z62" s="312"/>
      <c r="AA62" s="313"/>
    </row>
    <row r="63" spans="1:27" ht="28.5" customHeight="1" thickBot="1">
      <c r="B63" s="292" t="s">
        <v>38</v>
      </c>
      <c r="C63" s="293"/>
      <c r="D63" s="293"/>
      <c r="E63" s="293"/>
      <c r="F63" s="293"/>
      <c r="G63" s="293"/>
      <c r="H63" s="294"/>
      <c r="I63" s="295"/>
      <c r="J63" s="295"/>
      <c r="K63" s="295"/>
      <c r="L63" s="295"/>
      <c r="M63" s="295"/>
      <c r="N63" s="295"/>
      <c r="O63" s="295"/>
      <c r="P63" s="295"/>
      <c r="Q63" s="295"/>
      <c r="R63" s="295"/>
      <c r="S63" s="295"/>
      <c r="T63" s="295"/>
      <c r="U63" s="295"/>
      <c r="V63" s="295"/>
      <c r="W63" s="295"/>
      <c r="X63" s="295"/>
      <c r="Y63" s="295"/>
      <c r="Z63" s="295"/>
      <c r="AA63" s="296"/>
    </row>
    <row r="64" spans="1:27" ht="44.25" customHeight="1" thickBot="1">
      <c r="B64" s="297" t="s">
        <v>14</v>
      </c>
      <c r="C64" s="252"/>
      <c r="D64" s="252"/>
      <c r="E64" s="252"/>
      <c r="F64" s="252"/>
      <c r="G64" s="252"/>
      <c r="H64" s="248"/>
      <c r="I64" s="249"/>
      <c r="J64" s="249"/>
      <c r="K64" s="249"/>
      <c r="L64" s="249"/>
      <c r="M64" s="249"/>
      <c r="N64" s="249"/>
      <c r="O64" s="249"/>
      <c r="P64" s="249"/>
      <c r="Q64" s="249"/>
      <c r="R64" s="249"/>
      <c r="S64" s="249"/>
      <c r="T64" s="249"/>
      <c r="U64" s="249"/>
      <c r="V64" s="249"/>
      <c r="W64" s="249"/>
      <c r="X64" s="249"/>
      <c r="Y64" s="249"/>
      <c r="Z64" s="249"/>
      <c r="AA64" s="298"/>
    </row>
    <row r="65" spans="2:27" ht="19.149999999999999" customHeight="1">
      <c r="B65" s="297" t="s">
        <v>15</v>
      </c>
      <c r="C65" s="252"/>
      <c r="D65" s="252"/>
      <c r="E65" s="252"/>
      <c r="F65" s="252"/>
      <c r="G65" s="252"/>
      <c r="H65" s="30" t="s">
        <v>16</v>
      </c>
      <c r="I65" s="31"/>
      <c r="J65" s="31"/>
      <c r="K65" s="31"/>
      <c r="L65" s="31"/>
      <c r="M65" s="31"/>
      <c r="N65" s="31"/>
      <c r="O65" s="31"/>
      <c r="P65" s="31"/>
      <c r="Q65" s="31"/>
      <c r="R65" s="31"/>
      <c r="S65" s="31"/>
      <c r="T65" s="31"/>
      <c r="U65" s="31"/>
      <c r="V65" s="31"/>
      <c r="W65" s="31"/>
      <c r="X65" s="31"/>
      <c r="Y65" s="31"/>
      <c r="Z65" s="31"/>
      <c r="AA65" s="32"/>
    </row>
    <row r="66" spans="2:27" ht="30.75" customHeight="1">
      <c r="B66" s="299"/>
      <c r="C66" s="300"/>
      <c r="D66" s="300"/>
      <c r="E66" s="300"/>
      <c r="F66" s="300"/>
      <c r="G66" s="300"/>
      <c r="H66" s="33" t="s">
        <v>3</v>
      </c>
      <c r="I66" s="301" t="s">
        <v>17</v>
      </c>
      <c r="J66" s="301"/>
      <c r="K66" s="301"/>
      <c r="L66" s="301"/>
      <c r="M66" s="34"/>
      <c r="N66" s="34"/>
      <c r="O66" s="34"/>
      <c r="P66" s="34"/>
      <c r="Q66" s="34"/>
      <c r="R66" s="34"/>
      <c r="S66" s="34"/>
      <c r="T66" s="34"/>
      <c r="U66" s="34"/>
      <c r="V66" s="34"/>
      <c r="W66" s="34"/>
      <c r="X66" s="34"/>
      <c r="Y66" s="34"/>
      <c r="Z66" s="34"/>
      <c r="AA66" s="35"/>
    </row>
    <row r="67" spans="2:27" ht="30.75" customHeight="1">
      <c r="B67" s="299"/>
      <c r="C67" s="300"/>
      <c r="D67" s="300"/>
      <c r="E67" s="300"/>
      <c r="F67" s="300"/>
      <c r="G67" s="300"/>
      <c r="H67" s="36"/>
      <c r="I67" s="301" t="s">
        <v>39</v>
      </c>
      <c r="J67" s="301"/>
      <c r="K67" s="301"/>
      <c r="L67" s="37" t="s">
        <v>3</v>
      </c>
      <c r="M67" s="301" t="s">
        <v>19</v>
      </c>
      <c r="N67" s="301"/>
      <c r="O67" s="301"/>
      <c r="P67" s="301"/>
      <c r="Q67" s="37" t="s">
        <v>3</v>
      </c>
      <c r="R67" s="301" t="s">
        <v>64</v>
      </c>
      <c r="S67" s="301"/>
      <c r="T67" s="301"/>
      <c r="U67" s="301"/>
      <c r="V67" s="37" t="s">
        <v>3</v>
      </c>
      <c r="W67" s="301" t="s">
        <v>20</v>
      </c>
      <c r="X67" s="301"/>
      <c r="Y67" s="301"/>
      <c r="Z67" s="301"/>
      <c r="AA67" s="35"/>
    </row>
    <row r="68" spans="2:27" ht="30.75" customHeight="1">
      <c r="B68" s="299"/>
      <c r="C68" s="300"/>
      <c r="D68" s="300"/>
      <c r="E68" s="300"/>
      <c r="F68" s="300"/>
      <c r="G68" s="300"/>
      <c r="H68" s="33" t="s">
        <v>3</v>
      </c>
      <c r="I68" s="301" t="s">
        <v>18</v>
      </c>
      <c r="J68" s="301"/>
      <c r="K68" s="301"/>
      <c r="L68" s="301"/>
      <c r="M68" s="34"/>
      <c r="N68" s="34"/>
      <c r="O68" s="34"/>
      <c r="P68" s="34"/>
      <c r="Q68" s="34"/>
      <c r="R68" s="34"/>
      <c r="S68" s="34"/>
      <c r="T68" s="34"/>
      <c r="U68" s="34"/>
      <c r="V68" s="34"/>
      <c r="W68" s="34"/>
      <c r="X68" s="34"/>
      <c r="Y68" s="34"/>
      <c r="Z68" s="34"/>
      <c r="AA68" s="35"/>
    </row>
    <row r="69" spans="2:27" ht="30.75" customHeight="1">
      <c r="B69" s="299"/>
      <c r="C69" s="300"/>
      <c r="D69" s="300"/>
      <c r="E69" s="300"/>
      <c r="F69" s="300"/>
      <c r="G69" s="300"/>
      <c r="H69" s="36"/>
      <c r="I69" s="301" t="s">
        <v>39</v>
      </c>
      <c r="J69" s="301"/>
      <c r="K69" s="301"/>
      <c r="L69" s="37" t="s">
        <v>3</v>
      </c>
      <c r="M69" s="301" t="s">
        <v>19</v>
      </c>
      <c r="N69" s="301"/>
      <c r="O69" s="301"/>
      <c r="P69" s="301"/>
      <c r="Q69" s="37" t="s">
        <v>3</v>
      </c>
      <c r="R69" s="301" t="s">
        <v>64</v>
      </c>
      <c r="S69" s="301"/>
      <c r="T69" s="301"/>
      <c r="U69" s="301"/>
      <c r="V69" s="37" t="s">
        <v>3</v>
      </c>
      <c r="W69" s="301" t="s">
        <v>20</v>
      </c>
      <c r="X69" s="301"/>
      <c r="Y69" s="301"/>
      <c r="Z69" s="301"/>
      <c r="AA69" s="35"/>
    </row>
    <row r="70" spans="2:27" ht="30.75" customHeight="1">
      <c r="B70" s="299"/>
      <c r="C70" s="300"/>
      <c r="D70" s="300"/>
      <c r="E70" s="300"/>
      <c r="F70" s="300"/>
      <c r="G70" s="300"/>
      <c r="H70" s="36"/>
      <c r="I70" s="301" t="s">
        <v>21</v>
      </c>
      <c r="J70" s="301"/>
      <c r="K70" s="301"/>
      <c r="L70" s="37" t="s">
        <v>3</v>
      </c>
      <c r="M70" s="301" t="s">
        <v>22</v>
      </c>
      <c r="N70" s="301"/>
      <c r="O70" s="301"/>
      <c r="P70" s="301"/>
      <c r="Q70" s="37" t="s">
        <v>3</v>
      </c>
      <c r="R70" s="301" t="s">
        <v>65</v>
      </c>
      <c r="S70" s="301"/>
      <c r="T70" s="301"/>
      <c r="U70" s="301"/>
      <c r="V70" s="37" t="s">
        <v>3</v>
      </c>
      <c r="W70" s="301" t="s">
        <v>23</v>
      </c>
      <c r="X70" s="301"/>
      <c r="Y70" s="301"/>
      <c r="Z70" s="301"/>
      <c r="AA70" s="35"/>
    </row>
    <row r="71" spans="2:27" ht="30.6" customHeight="1">
      <c r="B71" s="299"/>
      <c r="C71" s="300"/>
      <c r="D71" s="300"/>
      <c r="E71" s="300"/>
      <c r="F71" s="300"/>
      <c r="G71" s="300"/>
      <c r="H71" s="36"/>
      <c r="I71" s="38"/>
      <c r="J71" s="34"/>
      <c r="K71" s="34"/>
      <c r="L71" s="37" t="s">
        <v>3</v>
      </c>
      <c r="M71" s="301" t="s">
        <v>66</v>
      </c>
      <c r="N71" s="301"/>
      <c r="O71" s="301"/>
      <c r="P71" s="301"/>
      <c r="Q71" s="37" t="s">
        <v>3</v>
      </c>
      <c r="R71" s="301" t="s">
        <v>67</v>
      </c>
      <c r="S71" s="301"/>
      <c r="T71" s="301"/>
      <c r="U71" s="301"/>
      <c r="V71" s="34"/>
      <c r="W71" s="301"/>
      <c r="X71" s="301"/>
      <c r="Y71" s="301"/>
      <c r="Z71" s="301"/>
      <c r="AA71" s="35"/>
    </row>
    <row r="72" spans="2:27" ht="16.5" customHeight="1" thickBot="1">
      <c r="B72" s="299"/>
      <c r="C72" s="300"/>
      <c r="D72" s="300"/>
      <c r="E72" s="300"/>
      <c r="F72" s="300"/>
      <c r="G72" s="300"/>
      <c r="H72" s="36"/>
      <c r="I72" s="34"/>
      <c r="J72" s="34"/>
      <c r="K72" s="34"/>
      <c r="L72" s="34"/>
      <c r="M72" s="301"/>
      <c r="N72" s="301"/>
      <c r="O72" s="301"/>
      <c r="P72" s="301"/>
      <c r="Q72" s="34"/>
      <c r="R72" s="301"/>
      <c r="S72" s="301"/>
      <c r="T72" s="301"/>
      <c r="U72" s="301"/>
      <c r="V72" s="301"/>
      <c r="W72" s="301"/>
      <c r="X72" s="301"/>
      <c r="Y72" s="301"/>
      <c r="Z72" s="301"/>
      <c r="AA72" s="39"/>
    </row>
    <row r="73" spans="2:27" ht="30.75" customHeight="1">
      <c r="B73" s="247" t="s">
        <v>24</v>
      </c>
      <c r="C73" s="237"/>
      <c r="D73" s="237"/>
      <c r="E73" s="237"/>
      <c r="F73" s="237"/>
      <c r="G73" s="238"/>
      <c r="H73" s="248"/>
      <c r="I73" s="249"/>
      <c r="J73" s="249"/>
      <c r="K73" s="249"/>
      <c r="L73" s="249"/>
      <c r="M73" s="252" t="str">
        <f>IF(H73&gt;20,"補助対象外","人")</f>
        <v>人</v>
      </c>
      <c r="N73" s="253"/>
      <c r="O73" s="256" t="s">
        <v>25</v>
      </c>
      <c r="P73" s="257"/>
      <c r="Q73" s="257"/>
      <c r="R73" s="257"/>
      <c r="S73" s="257"/>
      <c r="T73" s="257"/>
      <c r="U73" s="257"/>
      <c r="V73" s="257"/>
      <c r="W73" s="257"/>
      <c r="X73" s="257"/>
      <c r="Y73" s="257"/>
      <c r="Z73" s="257"/>
      <c r="AA73" s="258"/>
    </row>
    <row r="74" spans="2:27" ht="30.75" customHeight="1">
      <c r="B74" s="247"/>
      <c r="C74" s="237"/>
      <c r="D74" s="237"/>
      <c r="E74" s="237"/>
      <c r="F74" s="237"/>
      <c r="G74" s="238"/>
      <c r="H74" s="250"/>
      <c r="I74" s="251"/>
      <c r="J74" s="251"/>
      <c r="K74" s="251"/>
      <c r="L74" s="251"/>
      <c r="M74" s="254"/>
      <c r="N74" s="255"/>
      <c r="O74" s="259" t="s">
        <v>26</v>
      </c>
      <c r="P74" s="260"/>
      <c r="Q74" s="260"/>
      <c r="R74" s="260"/>
      <c r="S74" s="260"/>
      <c r="T74" s="260"/>
      <c r="U74" s="260"/>
      <c r="V74" s="260"/>
      <c r="W74" s="260"/>
      <c r="X74" s="260"/>
      <c r="Y74" s="260"/>
      <c r="Z74" s="260"/>
      <c r="AA74" s="261"/>
    </row>
    <row r="75" spans="2:27" ht="30.75" customHeight="1">
      <c r="B75" s="247" t="s">
        <v>63</v>
      </c>
      <c r="C75" s="237"/>
      <c r="D75" s="237"/>
      <c r="E75" s="237"/>
      <c r="F75" s="237"/>
      <c r="G75" s="238"/>
      <c r="H75" s="271"/>
      <c r="I75" s="272"/>
      <c r="J75" s="272"/>
      <c r="K75" s="272"/>
      <c r="L75" s="272"/>
      <c r="M75" s="272" t="s">
        <v>27</v>
      </c>
      <c r="N75" s="273"/>
      <c r="O75" s="274" t="s">
        <v>28</v>
      </c>
      <c r="P75" s="275"/>
      <c r="Q75" s="275"/>
      <c r="R75" s="275"/>
      <c r="S75" s="276"/>
      <c r="T75" s="277"/>
      <c r="U75" s="278"/>
      <c r="V75" s="278"/>
      <c r="W75" s="278"/>
      <c r="X75" s="278"/>
      <c r="Y75" s="278"/>
      <c r="Z75" s="278"/>
      <c r="AA75" s="279"/>
    </row>
    <row r="76" spans="2:27" ht="24" customHeight="1">
      <c r="B76" s="280" t="s">
        <v>29</v>
      </c>
      <c r="C76" s="281"/>
      <c r="D76" s="284" t="s">
        <v>30</v>
      </c>
      <c r="E76" s="284"/>
      <c r="F76" s="284"/>
      <c r="G76" s="285"/>
      <c r="H76" s="286"/>
      <c r="I76" s="287"/>
      <c r="J76" s="287"/>
      <c r="K76" s="287"/>
      <c r="L76" s="287"/>
      <c r="M76" s="287"/>
      <c r="N76" s="287"/>
      <c r="O76" s="287"/>
      <c r="P76" s="288" t="s">
        <v>32</v>
      </c>
      <c r="Q76" s="288"/>
      <c r="R76" s="288"/>
      <c r="S76" s="288"/>
      <c r="T76" s="288"/>
      <c r="U76" s="287"/>
      <c r="V76" s="287"/>
      <c r="W76" s="287"/>
      <c r="X76" s="287"/>
      <c r="Y76" s="287"/>
      <c r="Z76" s="287"/>
      <c r="AA76" s="290"/>
    </row>
    <row r="77" spans="2:27" ht="24" customHeight="1" thickBot="1">
      <c r="B77" s="280"/>
      <c r="C77" s="281"/>
      <c r="D77" s="262" t="s">
        <v>31</v>
      </c>
      <c r="E77" s="262"/>
      <c r="F77" s="262"/>
      <c r="G77" s="263"/>
      <c r="H77" s="264"/>
      <c r="I77" s="265"/>
      <c r="J77" s="265"/>
      <c r="K77" s="265"/>
      <c r="L77" s="265"/>
      <c r="M77" s="265"/>
      <c r="N77" s="265"/>
      <c r="O77" s="265"/>
      <c r="P77" s="289"/>
      <c r="Q77" s="289"/>
      <c r="R77" s="289"/>
      <c r="S77" s="289"/>
      <c r="T77" s="289"/>
      <c r="U77" s="265"/>
      <c r="V77" s="265"/>
      <c r="W77" s="265"/>
      <c r="X77" s="265"/>
      <c r="Y77" s="265"/>
      <c r="Z77" s="265"/>
      <c r="AA77" s="291"/>
    </row>
    <row r="78" spans="2:27" ht="19.5" customHeight="1">
      <c r="B78" s="280"/>
      <c r="C78" s="281"/>
      <c r="D78" s="237" t="s">
        <v>33</v>
      </c>
      <c r="E78" s="237"/>
      <c r="F78" s="237"/>
      <c r="G78" s="238"/>
      <c r="H78" s="40" t="s">
        <v>0</v>
      </c>
      <c r="I78" s="257"/>
      <c r="J78" s="257"/>
      <c r="K78" s="257"/>
      <c r="L78" s="257"/>
      <c r="M78" s="257"/>
      <c r="N78" s="257"/>
      <c r="O78" s="257"/>
      <c r="P78" s="266"/>
      <c r="Q78" s="266"/>
      <c r="R78" s="266"/>
      <c r="S78" s="266"/>
      <c r="T78" s="266"/>
      <c r="U78" s="257"/>
      <c r="V78" s="257"/>
      <c r="W78" s="257"/>
      <c r="X78" s="257"/>
      <c r="Y78" s="257"/>
      <c r="Z78" s="257"/>
      <c r="AA78" s="258"/>
    </row>
    <row r="79" spans="2:27" ht="19.5" customHeight="1">
      <c r="B79" s="280"/>
      <c r="C79" s="281"/>
      <c r="D79" s="237"/>
      <c r="E79" s="237"/>
      <c r="F79" s="237"/>
      <c r="G79" s="238"/>
      <c r="H79" s="41"/>
      <c r="I79" s="267"/>
      <c r="J79" s="267"/>
      <c r="K79" s="267"/>
      <c r="L79" s="267"/>
      <c r="M79" s="267"/>
      <c r="N79" s="267"/>
      <c r="O79" s="267"/>
      <c r="P79" s="267"/>
      <c r="Q79" s="267"/>
      <c r="R79" s="267"/>
      <c r="S79" s="267"/>
      <c r="T79" s="267"/>
      <c r="U79" s="267"/>
      <c r="V79" s="267"/>
      <c r="W79" s="267"/>
      <c r="X79" s="267"/>
      <c r="Y79" s="267"/>
      <c r="Z79" s="267"/>
      <c r="AA79" s="268"/>
    </row>
    <row r="80" spans="2:27" ht="19.5" customHeight="1">
      <c r="B80" s="280"/>
      <c r="C80" s="281"/>
      <c r="D80" s="237"/>
      <c r="E80" s="237"/>
      <c r="F80" s="237"/>
      <c r="G80" s="238"/>
      <c r="H80" s="42"/>
      <c r="I80" s="269"/>
      <c r="J80" s="269"/>
      <c r="K80" s="269"/>
      <c r="L80" s="269"/>
      <c r="M80" s="269"/>
      <c r="N80" s="269"/>
      <c r="O80" s="269"/>
      <c r="P80" s="269"/>
      <c r="Q80" s="269"/>
      <c r="R80" s="269"/>
      <c r="S80" s="269"/>
      <c r="T80" s="269"/>
      <c r="U80" s="269"/>
      <c r="V80" s="269"/>
      <c r="W80" s="269"/>
      <c r="X80" s="269"/>
      <c r="Y80" s="269"/>
      <c r="Z80" s="269"/>
      <c r="AA80" s="270"/>
    </row>
    <row r="81" spans="2:27" ht="30.75" customHeight="1">
      <c r="B81" s="280"/>
      <c r="C81" s="281"/>
      <c r="D81" s="237" t="s">
        <v>1</v>
      </c>
      <c r="E81" s="237"/>
      <c r="F81" s="237"/>
      <c r="G81" s="238"/>
      <c r="H81" s="239"/>
      <c r="I81" s="240"/>
      <c r="J81" s="240"/>
      <c r="K81" s="240"/>
      <c r="L81" s="240"/>
      <c r="M81" s="240"/>
      <c r="N81" s="240"/>
      <c r="O81" s="240"/>
      <c r="P81" s="240" t="s">
        <v>35</v>
      </c>
      <c r="Q81" s="240"/>
      <c r="R81" s="240"/>
      <c r="S81" s="240"/>
      <c r="T81" s="240"/>
      <c r="U81" s="240"/>
      <c r="V81" s="240"/>
      <c r="W81" s="240"/>
      <c r="X81" s="240"/>
      <c r="Y81" s="240"/>
      <c r="Z81" s="240"/>
      <c r="AA81" s="241"/>
    </row>
    <row r="82" spans="2:27" ht="30.75" customHeight="1" thickBot="1">
      <c r="B82" s="282"/>
      <c r="C82" s="283"/>
      <c r="D82" s="242" t="s">
        <v>34</v>
      </c>
      <c r="E82" s="242"/>
      <c r="F82" s="242"/>
      <c r="G82" s="243"/>
      <c r="H82" s="244"/>
      <c r="I82" s="245"/>
      <c r="J82" s="245"/>
      <c r="K82" s="245"/>
      <c r="L82" s="245"/>
      <c r="M82" s="245"/>
      <c r="N82" s="245"/>
      <c r="O82" s="245"/>
      <c r="P82" s="245" t="s">
        <v>36</v>
      </c>
      <c r="Q82" s="245"/>
      <c r="R82" s="245"/>
      <c r="S82" s="245"/>
      <c r="T82" s="245"/>
      <c r="U82" s="245"/>
      <c r="V82" s="245"/>
      <c r="W82" s="245"/>
      <c r="X82" s="245"/>
      <c r="Y82" s="245"/>
      <c r="Z82" s="245"/>
      <c r="AA82" s="246"/>
    </row>
    <row r="83" spans="2:27" ht="51" customHeight="1" thickBot="1">
      <c r="B83" s="225" t="s">
        <v>180</v>
      </c>
      <c r="C83" s="226"/>
      <c r="D83" s="226"/>
      <c r="E83" s="226"/>
      <c r="F83" s="226"/>
      <c r="G83" s="227"/>
      <c r="H83" s="228" t="s">
        <v>181</v>
      </c>
      <c r="I83" s="229"/>
      <c r="J83" s="229"/>
      <c r="K83" s="229"/>
      <c r="L83" s="229"/>
      <c r="M83" s="229"/>
      <c r="N83" s="229"/>
      <c r="O83" s="229"/>
      <c r="P83" s="229"/>
      <c r="Q83" s="229"/>
      <c r="R83" s="229"/>
      <c r="S83" s="229"/>
      <c r="T83" s="229"/>
      <c r="U83" s="229"/>
      <c r="V83" s="229"/>
      <c r="W83" s="229"/>
      <c r="X83" s="230"/>
      <c r="Y83" s="231" t="s">
        <v>45</v>
      </c>
      <c r="Z83" s="232"/>
      <c r="AA83" s="233"/>
    </row>
    <row r="84" spans="2:27">
      <c r="B84" s="28" t="s">
        <v>37</v>
      </c>
      <c r="C84" s="43"/>
      <c r="D84" s="44"/>
      <c r="E84" s="44"/>
      <c r="F84" s="44"/>
      <c r="G84" s="44"/>
      <c r="H84" s="44"/>
      <c r="I84" s="44"/>
      <c r="J84" s="44"/>
      <c r="K84" s="44"/>
      <c r="L84" s="44"/>
      <c r="M84" s="44"/>
      <c r="N84" s="44"/>
      <c r="O84" s="44"/>
      <c r="P84" s="44"/>
      <c r="Q84" s="44"/>
      <c r="R84" s="44"/>
      <c r="S84" s="44"/>
      <c r="T84" s="44"/>
      <c r="U84" s="44"/>
      <c r="V84" s="44"/>
      <c r="W84" s="44"/>
      <c r="X84" s="44"/>
      <c r="Y84" s="44"/>
      <c r="Z84" s="44"/>
      <c r="AA84" s="44"/>
    </row>
    <row r="85" spans="2:27">
      <c r="B85" s="28" t="s">
        <v>199</v>
      </c>
      <c r="C85" s="43"/>
      <c r="D85" s="44"/>
      <c r="E85" s="44"/>
      <c r="F85" s="44"/>
      <c r="G85" s="44"/>
      <c r="H85" s="44"/>
      <c r="I85" s="44"/>
      <c r="J85" s="44"/>
      <c r="K85" s="44"/>
      <c r="L85" s="44"/>
      <c r="M85" s="44"/>
      <c r="N85" s="44"/>
      <c r="O85" s="44"/>
      <c r="P85" s="44"/>
      <c r="Q85" s="44"/>
      <c r="R85" s="44"/>
      <c r="S85" s="44"/>
      <c r="T85" s="44"/>
      <c r="U85" s="44"/>
      <c r="V85" s="44"/>
      <c r="W85" s="44"/>
      <c r="X85" s="44"/>
      <c r="Y85" s="44"/>
      <c r="Z85" s="44"/>
      <c r="AA85" s="44"/>
    </row>
    <row r="86" spans="2:27" ht="15" thickBot="1">
      <c r="B86" s="28" t="s">
        <v>40</v>
      </c>
      <c r="D86" s="45"/>
      <c r="E86" s="45"/>
      <c r="F86" s="45"/>
      <c r="G86" s="45"/>
      <c r="H86" s="45"/>
      <c r="I86" s="45"/>
      <c r="J86" s="45"/>
      <c r="K86" s="45"/>
      <c r="L86" s="45"/>
      <c r="M86" s="45"/>
      <c r="N86" s="45"/>
      <c r="O86" s="45"/>
      <c r="P86" s="45"/>
      <c r="Q86" s="45"/>
      <c r="R86" s="45"/>
      <c r="S86" s="45"/>
      <c r="T86" s="45"/>
      <c r="U86" s="45"/>
      <c r="V86" s="45"/>
      <c r="W86" s="45"/>
      <c r="X86" s="45"/>
      <c r="Y86" s="45"/>
      <c r="Z86" s="45"/>
      <c r="AA86" s="45"/>
    </row>
    <row r="87" spans="2:27" ht="14.25" customHeight="1" thickBot="1">
      <c r="B87" s="234" t="s">
        <v>41</v>
      </c>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6"/>
    </row>
    <row r="88" spans="2:27" ht="14.25" customHeight="1">
      <c r="B88" s="46"/>
      <c r="C88" s="235" t="s">
        <v>178</v>
      </c>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6"/>
    </row>
    <row r="89" spans="2:27" ht="18" customHeight="1">
      <c r="B89" s="47"/>
      <c r="C89" s="48"/>
      <c r="D89" s="37" t="s">
        <v>3</v>
      </c>
      <c r="E89" s="197" t="s">
        <v>136</v>
      </c>
      <c r="F89" s="197"/>
      <c r="G89" s="197"/>
      <c r="H89" s="197"/>
      <c r="I89" s="197"/>
      <c r="J89" s="197"/>
      <c r="K89" s="197"/>
      <c r="L89" s="197"/>
      <c r="M89" s="197"/>
      <c r="N89" s="197"/>
      <c r="O89" s="197"/>
      <c r="P89" s="197"/>
      <c r="Q89" s="197"/>
      <c r="R89" s="197"/>
      <c r="S89" s="197"/>
      <c r="T89" s="197"/>
      <c r="U89" s="197"/>
      <c r="V89" s="197"/>
      <c r="W89" s="197"/>
      <c r="X89" s="197"/>
      <c r="Y89" s="197"/>
      <c r="Z89" s="197"/>
      <c r="AA89" s="198"/>
    </row>
    <row r="90" spans="2:27" ht="18" customHeight="1">
      <c r="B90" s="47"/>
      <c r="C90" s="48"/>
      <c r="D90" s="37" t="s">
        <v>416</v>
      </c>
      <c r="E90" s="197" t="s">
        <v>137</v>
      </c>
      <c r="F90" s="197"/>
      <c r="G90" s="197"/>
      <c r="H90" s="197"/>
      <c r="I90" s="197"/>
      <c r="J90" s="197"/>
      <c r="K90" s="197"/>
      <c r="L90" s="197"/>
      <c r="M90" s="197"/>
      <c r="N90" s="197"/>
      <c r="O90" s="197"/>
      <c r="P90" s="197"/>
      <c r="Q90" s="197"/>
      <c r="R90" s="197"/>
      <c r="S90" s="197"/>
      <c r="T90" s="197"/>
      <c r="U90" s="197"/>
      <c r="V90" s="197"/>
      <c r="W90" s="197"/>
      <c r="X90" s="197"/>
      <c r="Y90" s="197"/>
      <c r="Z90" s="197"/>
      <c r="AA90" s="198"/>
    </row>
    <row r="91" spans="2:27" ht="18" customHeight="1">
      <c r="B91" s="42"/>
      <c r="C91" s="49"/>
      <c r="D91" s="37" t="s">
        <v>3</v>
      </c>
      <c r="E91" s="197" t="s">
        <v>42</v>
      </c>
      <c r="F91" s="197"/>
      <c r="G91" s="197"/>
      <c r="H91" s="197"/>
      <c r="I91" s="197"/>
      <c r="J91" s="197"/>
      <c r="K91" s="197"/>
      <c r="L91" s="197"/>
      <c r="M91" s="197"/>
      <c r="N91" s="197"/>
      <c r="O91" s="197"/>
      <c r="P91" s="197"/>
      <c r="Q91" s="197"/>
      <c r="R91" s="197"/>
      <c r="S91" s="197"/>
      <c r="T91" s="197"/>
      <c r="U91" s="197"/>
      <c r="V91" s="197"/>
      <c r="W91" s="197"/>
      <c r="X91" s="197"/>
      <c r="Y91" s="197"/>
      <c r="Z91" s="197"/>
      <c r="AA91" s="198"/>
    </row>
    <row r="92" spans="2:27" ht="32.25" customHeight="1">
      <c r="B92" s="42"/>
      <c r="C92" s="49"/>
      <c r="D92" s="49"/>
      <c r="E92" s="50" t="s">
        <v>43</v>
      </c>
      <c r="F92" s="197" t="s">
        <v>212</v>
      </c>
      <c r="G92" s="197"/>
      <c r="H92" s="197"/>
      <c r="I92" s="197"/>
      <c r="J92" s="197"/>
      <c r="K92" s="197"/>
      <c r="L92" s="197"/>
      <c r="M92" s="197"/>
      <c r="N92" s="197"/>
      <c r="O92" s="197"/>
      <c r="P92" s="197"/>
      <c r="Q92" s="197"/>
      <c r="R92" s="197"/>
      <c r="S92" s="197"/>
      <c r="T92" s="197"/>
      <c r="U92" s="197"/>
      <c r="V92" s="197"/>
      <c r="W92" s="197"/>
      <c r="X92" s="197"/>
      <c r="Y92" s="197"/>
      <c r="Z92" s="197"/>
      <c r="AA92" s="198"/>
    </row>
    <row r="93" spans="2:27" ht="6" customHeight="1">
      <c r="B93" s="42"/>
      <c r="C93" s="49"/>
      <c r="D93" s="49"/>
      <c r="E93" s="48"/>
      <c r="F93" s="48"/>
      <c r="G93" s="48"/>
      <c r="H93" s="48"/>
      <c r="I93" s="48"/>
      <c r="J93" s="48"/>
      <c r="K93" s="48"/>
      <c r="L93" s="48"/>
      <c r="M93" s="48"/>
      <c r="N93" s="48"/>
      <c r="O93" s="48"/>
      <c r="P93" s="48"/>
      <c r="Q93" s="48"/>
      <c r="R93" s="48"/>
      <c r="S93" s="48"/>
      <c r="T93" s="48"/>
      <c r="U93" s="48"/>
      <c r="V93" s="48"/>
      <c r="W93" s="48"/>
      <c r="X93" s="48"/>
      <c r="Y93" s="48"/>
      <c r="Z93" s="48"/>
      <c r="AA93" s="51"/>
    </row>
    <row r="94" spans="2:27">
      <c r="B94" s="33" t="s">
        <v>3</v>
      </c>
      <c r="C94" s="49" t="s">
        <v>138</v>
      </c>
      <c r="D94" s="49"/>
      <c r="E94" s="48"/>
      <c r="F94" s="48"/>
      <c r="G94" s="48"/>
      <c r="H94" s="48"/>
      <c r="I94" s="48"/>
      <c r="J94" s="48"/>
      <c r="K94" s="48"/>
      <c r="L94" s="48"/>
      <c r="M94" s="48"/>
      <c r="N94" s="48"/>
      <c r="O94" s="48"/>
      <c r="P94" s="48"/>
      <c r="Q94" s="48"/>
      <c r="R94" s="48"/>
      <c r="S94" s="48"/>
      <c r="T94" s="48"/>
      <c r="U94" s="48"/>
      <c r="V94" s="48"/>
      <c r="W94" s="48"/>
      <c r="X94" s="48"/>
      <c r="Y94" s="48"/>
      <c r="Z94" s="48"/>
      <c r="AA94" s="51"/>
    </row>
    <row r="95" spans="2:27" ht="15">
      <c r="B95" s="218" t="s">
        <v>189</v>
      </c>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20"/>
    </row>
    <row r="96" spans="2:27">
      <c r="B96" s="221"/>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3"/>
    </row>
    <row r="97" spans="2:27">
      <c r="B97" s="224"/>
      <c r="C97" s="216"/>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7"/>
    </row>
    <row r="98" spans="2:27" ht="15">
      <c r="B98" s="203" t="s">
        <v>190</v>
      </c>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5"/>
    </row>
    <row r="99" spans="2:27" ht="54" customHeight="1">
      <c r="B99" s="213"/>
      <c r="C99" s="214"/>
      <c r="D99" s="214"/>
      <c r="E99" s="214" t="s">
        <v>151</v>
      </c>
      <c r="F99" s="214"/>
      <c r="G99" s="214"/>
      <c r="H99" s="214"/>
      <c r="I99" s="214"/>
      <c r="J99" s="214"/>
      <c r="K99" s="215" t="s">
        <v>155</v>
      </c>
      <c r="L99" s="216"/>
      <c r="M99" s="216"/>
      <c r="N99" s="216"/>
      <c r="O99" s="216"/>
      <c r="P99" s="216"/>
      <c r="Q99" s="216"/>
      <c r="R99" s="216"/>
      <c r="S99" s="216"/>
      <c r="T99" s="216"/>
      <c r="U99" s="216"/>
      <c r="V99" s="216"/>
      <c r="W99" s="216"/>
      <c r="X99" s="216"/>
      <c r="Y99" s="216"/>
      <c r="Z99" s="216"/>
      <c r="AA99" s="217"/>
    </row>
    <row r="100" spans="2:27" ht="15">
      <c r="B100" s="209" t="s">
        <v>152</v>
      </c>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2"/>
    </row>
    <row r="101" spans="2:27" ht="15">
      <c r="B101" s="209" t="s">
        <v>153</v>
      </c>
      <c r="C101" s="210"/>
      <c r="D101" s="210"/>
      <c r="E101" s="211"/>
      <c r="F101" s="211"/>
      <c r="G101" s="211"/>
      <c r="H101" s="211"/>
      <c r="I101" s="211"/>
      <c r="J101" s="211"/>
      <c r="K101" s="210"/>
      <c r="L101" s="210"/>
      <c r="M101" s="210"/>
      <c r="N101" s="210"/>
      <c r="O101" s="210"/>
      <c r="P101" s="210"/>
      <c r="Q101" s="210"/>
      <c r="R101" s="210"/>
      <c r="S101" s="210"/>
      <c r="T101" s="210"/>
      <c r="U101" s="210"/>
      <c r="V101" s="210"/>
      <c r="W101" s="210"/>
      <c r="X101" s="210"/>
      <c r="Y101" s="210"/>
      <c r="Z101" s="210"/>
      <c r="AA101" s="212"/>
    </row>
    <row r="102" spans="2:27" ht="15">
      <c r="B102" s="209" t="s">
        <v>154</v>
      </c>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2"/>
    </row>
    <row r="103" spans="2:27" ht="18" customHeight="1">
      <c r="B103" s="206" t="s">
        <v>191</v>
      </c>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8"/>
    </row>
    <row r="104" spans="2:27" s="53" customFormat="1" ht="18" customHeight="1">
      <c r="B104" s="52" t="s">
        <v>156</v>
      </c>
      <c r="C104" s="11"/>
      <c r="D104" s="11"/>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9"/>
    </row>
    <row r="105" spans="2:27" ht="23.25" customHeight="1">
      <c r="B105" s="199" t="s">
        <v>88</v>
      </c>
      <c r="C105" s="200"/>
      <c r="D105" s="200"/>
      <c r="E105" s="200"/>
      <c r="F105" s="200"/>
      <c r="G105" s="201"/>
      <c r="H105" s="201"/>
      <c r="I105" s="201"/>
      <c r="J105" s="201"/>
      <c r="K105" s="201"/>
      <c r="L105" s="201"/>
      <c r="M105" s="201"/>
      <c r="N105" s="201"/>
      <c r="O105" s="201"/>
      <c r="P105" s="201"/>
      <c r="Q105" s="201"/>
      <c r="R105" s="201"/>
      <c r="S105" s="201"/>
      <c r="T105" s="201"/>
      <c r="U105" s="201"/>
      <c r="V105" s="201"/>
      <c r="W105" s="201"/>
      <c r="X105" s="201"/>
      <c r="Y105" s="201"/>
      <c r="Z105" s="201"/>
      <c r="AA105" s="202"/>
    </row>
    <row r="106" spans="2:27" ht="57" customHeight="1">
      <c r="B106" s="199" t="s">
        <v>89</v>
      </c>
      <c r="C106" s="200"/>
      <c r="D106" s="200"/>
      <c r="E106" s="200"/>
      <c r="F106" s="200"/>
      <c r="G106" s="201"/>
      <c r="H106" s="201"/>
      <c r="I106" s="201"/>
      <c r="J106" s="201"/>
      <c r="K106" s="201"/>
      <c r="L106" s="201"/>
      <c r="M106" s="201"/>
      <c r="N106" s="201"/>
      <c r="O106" s="201"/>
      <c r="P106" s="201"/>
      <c r="Q106" s="201"/>
      <c r="R106" s="201"/>
      <c r="S106" s="201"/>
      <c r="T106" s="201"/>
      <c r="U106" s="201"/>
      <c r="V106" s="201"/>
      <c r="W106" s="201"/>
      <c r="X106" s="201"/>
      <c r="Y106" s="201"/>
      <c r="Z106" s="201"/>
      <c r="AA106" s="202"/>
    </row>
    <row r="107" spans="2:27" ht="29.25" customHeight="1">
      <c r="B107" s="199" t="s">
        <v>90</v>
      </c>
      <c r="C107" s="200"/>
      <c r="D107" s="200"/>
      <c r="E107" s="200"/>
      <c r="F107" s="200"/>
      <c r="G107" s="201"/>
      <c r="H107" s="201"/>
      <c r="I107" s="201"/>
      <c r="J107" s="201"/>
      <c r="K107" s="201"/>
      <c r="L107" s="201"/>
      <c r="M107" s="201"/>
      <c r="N107" s="201"/>
      <c r="O107" s="201"/>
      <c r="P107" s="201"/>
      <c r="Q107" s="201"/>
      <c r="R107" s="201"/>
      <c r="S107" s="201"/>
      <c r="T107" s="201"/>
      <c r="U107" s="201"/>
      <c r="V107" s="201"/>
      <c r="W107" s="201"/>
      <c r="X107" s="201"/>
      <c r="Y107" s="201"/>
      <c r="Z107" s="201"/>
      <c r="AA107" s="202"/>
    </row>
    <row r="108" spans="2:27" ht="27.75" customHeight="1">
      <c r="B108" s="199" t="s">
        <v>91</v>
      </c>
      <c r="C108" s="200"/>
      <c r="D108" s="200"/>
      <c r="E108" s="200"/>
      <c r="F108" s="200"/>
      <c r="G108" s="201"/>
      <c r="H108" s="201"/>
      <c r="I108" s="201"/>
      <c r="J108" s="201"/>
      <c r="K108" s="201"/>
      <c r="L108" s="201"/>
      <c r="M108" s="201"/>
      <c r="N108" s="201"/>
      <c r="O108" s="201"/>
      <c r="P108" s="201"/>
      <c r="Q108" s="201"/>
      <c r="R108" s="201"/>
      <c r="S108" s="201"/>
      <c r="T108" s="201"/>
      <c r="U108" s="201"/>
      <c r="V108" s="201"/>
      <c r="W108" s="201"/>
      <c r="X108" s="201"/>
      <c r="Y108" s="201"/>
      <c r="Z108" s="201"/>
      <c r="AA108" s="202"/>
    </row>
    <row r="109" spans="2:27" s="53" customFormat="1" ht="18" customHeight="1">
      <c r="B109" s="203" t="s">
        <v>149</v>
      </c>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5"/>
    </row>
    <row r="110" spans="2:27" ht="23.25" customHeight="1">
      <c r="B110" s="199" t="s">
        <v>88</v>
      </c>
      <c r="C110" s="200"/>
      <c r="D110" s="200"/>
      <c r="E110" s="200"/>
      <c r="F110" s="200"/>
      <c r="G110" s="201"/>
      <c r="H110" s="201"/>
      <c r="I110" s="201"/>
      <c r="J110" s="201"/>
      <c r="K110" s="201"/>
      <c r="L110" s="201"/>
      <c r="M110" s="201"/>
      <c r="N110" s="201"/>
      <c r="O110" s="201"/>
      <c r="P110" s="201"/>
      <c r="Q110" s="201"/>
      <c r="R110" s="201"/>
      <c r="S110" s="201"/>
      <c r="T110" s="201"/>
      <c r="U110" s="201"/>
      <c r="V110" s="201"/>
      <c r="W110" s="201"/>
      <c r="X110" s="201"/>
      <c r="Y110" s="201"/>
      <c r="Z110" s="201"/>
      <c r="AA110" s="202"/>
    </row>
    <row r="111" spans="2:27" ht="57" customHeight="1">
      <c r="B111" s="199" t="s">
        <v>89</v>
      </c>
      <c r="C111" s="200"/>
      <c r="D111" s="200"/>
      <c r="E111" s="200"/>
      <c r="F111" s="200"/>
      <c r="G111" s="201"/>
      <c r="H111" s="201"/>
      <c r="I111" s="201"/>
      <c r="J111" s="201"/>
      <c r="K111" s="201"/>
      <c r="L111" s="201"/>
      <c r="M111" s="201"/>
      <c r="N111" s="201"/>
      <c r="O111" s="201"/>
      <c r="P111" s="201"/>
      <c r="Q111" s="201"/>
      <c r="R111" s="201"/>
      <c r="S111" s="201"/>
      <c r="T111" s="201"/>
      <c r="U111" s="201"/>
      <c r="V111" s="201"/>
      <c r="W111" s="201"/>
      <c r="X111" s="201"/>
      <c r="Y111" s="201"/>
      <c r="Z111" s="201"/>
      <c r="AA111" s="202"/>
    </row>
    <row r="112" spans="2:27" ht="29.25" customHeight="1">
      <c r="B112" s="199" t="s">
        <v>90</v>
      </c>
      <c r="C112" s="200"/>
      <c r="D112" s="200"/>
      <c r="E112" s="200"/>
      <c r="F112" s="200"/>
      <c r="G112" s="201"/>
      <c r="H112" s="201"/>
      <c r="I112" s="201"/>
      <c r="J112" s="201"/>
      <c r="K112" s="201"/>
      <c r="L112" s="201"/>
      <c r="M112" s="201"/>
      <c r="N112" s="201"/>
      <c r="O112" s="201"/>
      <c r="P112" s="201"/>
      <c r="Q112" s="201"/>
      <c r="R112" s="201"/>
      <c r="S112" s="201"/>
      <c r="T112" s="201"/>
      <c r="U112" s="201"/>
      <c r="V112" s="201"/>
      <c r="W112" s="201"/>
      <c r="X112" s="201"/>
      <c r="Y112" s="201"/>
      <c r="Z112" s="201"/>
      <c r="AA112" s="202"/>
    </row>
    <row r="113" spans="2:27" ht="27.75" customHeight="1">
      <c r="B113" s="199" t="s">
        <v>91</v>
      </c>
      <c r="C113" s="200"/>
      <c r="D113" s="200"/>
      <c r="E113" s="200"/>
      <c r="F113" s="200"/>
      <c r="G113" s="201"/>
      <c r="H113" s="201"/>
      <c r="I113" s="201"/>
      <c r="J113" s="201"/>
      <c r="K113" s="201"/>
      <c r="L113" s="201"/>
      <c r="M113" s="201"/>
      <c r="N113" s="201"/>
      <c r="O113" s="201"/>
      <c r="P113" s="201"/>
      <c r="Q113" s="201"/>
      <c r="R113" s="201"/>
      <c r="S113" s="201"/>
      <c r="T113" s="201"/>
      <c r="U113" s="201"/>
      <c r="V113" s="201"/>
      <c r="W113" s="201"/>
      <c r="X113" s="201"/>
      <c r="Y113" s="201"/>
      <c r="Z113" s="201"/>
      <c r="AA113" s="202"/>
    </row>
    <row r="114" spans="2:27" s="53" customFormat="1" ht="18" customHeight="1">
      <c r="B114" s="203" t="s">
        <v>150</v>
      </c>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5"/>
    </row>
    <row r="115" spans="2:27" ht="23.25" customHeight="1">
      <c r="B115" s="199" t="s">
        <v>88</v>
      </c>
      <c r="C115" s="200"/>
      <c r="D115" s="200"/>
      <c r="E115" s="200"/>
      <c r="F115" s="200"/>
      <c r="G115" s="201"/>
      <c r="H115" s="201"/>
      <c r="I115" s="201"/>
      <c r="J115" s="201"/>
      <c r="K115" s="201"/>
      <c r="L115" s="201"/>
      <c r="M115" s="201"/>
      <c r="N115" s="201"/>
      <c r="O115" s="201"/>
      <c r="P115" s="201"/>
      <c r="Q115" s="201"/>
      <c r="R115" s="201"/>
      <c r="S115" s="201"/>
      <c r="T115" s="201"/>
      <c r="U115" s="201"/>
      <c r="V115" s="201"/>
      <c r="W115" s="201"/>
      <c r="X115" s="201"/>
      <c r="Y115" s="201"/>
      <c r="Z115" s="201"/>
      <c r="AA115" s="202"/>
    </row>
    <row r="116" spans="2:27" ht="57" customHeight="1">
      <c r="B116" s="199" t="s">
        <v>89</v>
      </c>
      <c r="C116" s="200"/>
      <c r="D116" s="200"/>
      <c r="E116" s="200"/>
      <c r="F116" s="200"/>
      <c r="G116" s="201"/>
      <c r="H116" s="201"/>
      <c r="I116" s="201"/>
      <c r="J116" s="201"/>
      <c r="K116" s="201"/>
      <c r="L116" s="201"/>
      <c r="M116" s="201"/>
      <c r="N116" s="201"/>
      <c r="O116" s="201"/>
      <c r="P116" s="201"/>
      <c r="Q116" s="201"/>
      <c r="R116" s="201"/>
      <c r="S116" s="201"/>
      <c r="T116" s="201"/>
      <c r="U116" s="201"/>
      <c r="V116" s="201"/>
      <c r="W116" s="201"/>
      <c r="X116" s="201"/>
      <c r="Y116" s="201"/>
      <c r="Z116" s="201"/>
      <c r="AA116" s="202"/>
    </row>
    <row r="117" spans="2:27" ht="29.25" customHeight="1">
      <c r="B117" s="199" t="s">
        <v>90</v>
      </c>
      <c r="C117" s="200"/>
      <c r="D117" s="200"/>
      <c r="E117" s="200"/>
      <c r="F117" s="200"/>
      <c r="G117" s="201"/>
      <c r="H117" s="201"/>
      <c r="I117" s="201"/>
      <c r="J117" s="201"/>
      <c r="K117" s="201"/>
      <c r="L117" s="201"/>
      <c r="M117" s="201"/>
      <c r="N117" s="201"/>
      <c r="O117" s="201"/>
      <c r="P117" s="201"/>
      <c r="Q117" s="201"/>
      <c r="R117" s="201"/>
      <c r="S117" s="201"/>
      <c r="T117" s="201"/>
      <c r="U117" s="201"/>
      <c r="V117" s="201"/>
      <c r="W117" s="201"/>
      <c r="X117" s="201"/>
      <c r="Y117" s="201"/>
      <c r="Z117" s="201"/>
      <c r="AA117" s="202"/>
    </row>
    <row r="118" spans="2:27" ht="27.75" customHeight="1" thickBot="1">
      <c r="B118" s="192" t="s">
        <v>91</v>
      </c>
      <c r="C118" s="193"/>
      <c r="D118" s="193"/>
      <c r="E118" s="193"/>
      <c r="F118" s="193"/>
      <c r="G118" s="194"/>
      <c r="H118" s="194"/>
      <c r="I118" s="194"/>
      <c r="J118" s="194"/>
      <c r="K118" s="194"/>
      <c r="L118" s="194"/>
      <c r="M118" s="194"/>
      <c r="N118" s="194"/>
      <c r="O118" s="194"/>
      <c r="P118" s="194"/>
      <c r="Q118" s="194"/>
      <c r="R118" s="194"/>
      <c r="S118" s="194"/>
      <c r="T118" s="194"/>
      <c r="U118" s="194"/>
      <c r="V118" s="194"/>
      <c r="W118" s="194"/>
      <c r="X118" s="194"/>
      <c r="Y118" s="194"/>
      <c r="Z118" s="194"/>
      <c r="AA118" s="195"/>
    </row>
    <row r="119" spans="2:27" ht="31.5" customHeight="1">
      <c r="B119" s="196" t="s">
        <v>100</v>
      </c>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8"/>
    </row>
    <row r="120" spans="2:27">
      <c r="B120" s="181" t="s">
        <v>92</v>
      </c>
      <c r="C120" s="182"/>
      <c r="D120" s="182"/>
      <c r="E120" s="182"/>
      <c r="F120" s="182"/>
      <c r="G120" s="182"/>
      <c r="H120" s="182"/>
      <c r="I120" s="182"/>
      <c r="J120" s="182" t="s">
        <v>192</v>
      </c>
      <c r="K120" s="182"/>
      <c r="L120" s="182"/>
      <c r="M120" s="182"/>
      <c r="N120" s="182"/>
      <c r="O120" s="182"/>
      <c r="P120" s="182"/>
      <c r="Q120" s="182"/>
      <c r="R120" s="182"/>
      <c r="S120" s="182"/>
      <c r="T120" s="182"/>
      <c r="U120" s="182"/>
      <c r="V120" s="182"/>
      <c r="W120" s="182"/>
      <c r="X120" s="182"/>
      <c r="Y120" s="182"/>
      <c r="Z120" s="182"/>
      <c r="AA120" s="183"/>
    </row>
    <row r="121" spans="2:27" ht="25.5" customHeight="1">
      <c r="B121" s="54" t="s">
        <v>3</v>
      </c>
      <c r="C121" s="177" t="s">
        <v>93</v>
      </c>
      <c r="D121" s="177"/>
      <c r="E121" s="177"/>
      <c r="F121" s="177"/>
      <c r="G121" s="177"/>
      <c r="H121" s="177"/>
      <c r="I121" s="177"/>
      <c r="J121" s="175"/>
      <c r="K121" s="175"/>
      <c r="L121" s="175"/>
      <c r="M121" s="175"/>
      <c r="N121" s="175"/>
      <c r="O121" s="175"/>
      <c r="P121" s="175"/>
      <c r="Q121" s="175"/>
      <c r="R121" s="175"/>
      <c r="S121" s="175"/>
      <c r="T121" s="175"/>
      <c r="U121" s="175"/>
      <c r="V121" s="175"/>
      <c r="W121" s="175"/>
      <c r="X121" s="175"/>
      <c r="Y121" s="175"/>
      <c r="Z121" s="175"/>
      <c r="AA121" s="176"/>
    </row>
    <row r="122" spans="2:27" ht="25.5" customHeight="1">
      <c r="B122" s="54" t="s">
        <v>3</v>
      </c>
      <c r="C122" s="177" t="s">
        <v>94</v>
      </c>
      <c r="D122" s="177"/>
      <c r="E122" s="177"/>
      <c r="F122" s="177"/>
      <c r="G122" s="177"/>
      <c r="H122" s="177"/>
      <c r="I122" s="177"/>
      <c r="J122" s="175"/>
      <c r="K122" s="175"/>
      <c r="L122" s="175"/>
      <c r="M122" s="175"/>
      <c r="N122" s="175"/>
      <c r="O122" s="175"/>
      <c r="P122" s="175"/>
      <c r="Q122" s="175"/>
      <c r="R122" s="175"/>
      <c r="S122" s="175"/>
      <c r="T122" s="175"/>
      <c r="U122" s="175"/>
      <c r="V122" s="175"/>
      <c r="W122" s="175"/>
      <c r="X122" s="175"/>
      <c r="Y122" s="175"/>
      <c r="Z122" s="175"/>
      <c r="AA122" s="176"/>
    </row>
    <row r="123" spans="2:27" ht="25.5" customHeight="1">
      <c r="B123" s="54" t="s">
        <v>3</v>
      </c>
      <c r="C123" s="177" t="s">
        <v>95</v>
      </c>
      <c r="D123" s="177"/>
      <c r="E123" s="177"/>
      <c r="F123" s="177"/>
      <c r="G123" s="177"/>
      <c r="H123" s="177"/>
      <c r="I123" s="177"/>
      <c r="J123" s="175"/>
      <c r="K123" s="175"/>
      <c r="L123" s="175"/>
      <c r="M123" s="175"/>
      <c r="N123" s="175"/>
      <c r="O123" s="175"/>
      <c r="P123" s="175"/>
      <c r="Q123" s="175"/>
      <c r="R123" s="175"/>
      <c r="S123" s="175"/>
      <c r="T123" s="175"/>
      <c r="U123" s="175"/>
      <c r="V123" s="175"/>
      <c r="W123" s="175"/>
      <c r="X123" s="175"/>
      <c r="Y123" s="175"/>
      <c r="Z123" s="175"/>
      <c r="AA123" s="176"/>
    </row>
    <row r="124" spans="2:27" ht="25.5" customHeight="1">
      <c r="B124" s="54" t="s">
        <v>3</v>
      </c>
      <c r="C124" s="177" t="s">
        <v>96</v>
      </c>
      <c r="D124" s="177"/>
      <c r="E124" s="177"/>
      <c r="F124" s="177"/>
      <c r="G124" s="177"/>
      <c r="H124" s="177"/>
      <c r="I124" s="177"/>
      <c r="J124" s="175"/>
      <c r="K124" s="175"/>
      <c r="L124" s="175"/>
      <c r="M124" s="175"/>
      <c r="N124" s="175"/>
      <c r="O124" s="175"/>
      <c r="P124" s="175"/>
      <c r="Q124" s="175"/>
      <c r="R124" s="175"/>
      <c r="S124" s="175"/>
      <c r="T124" s="175"/>
      <c r="U124" s="175"/>
      <c r="V124" s="175"/>
      <c r="W124" s="175"/>
      <c r="X124" s="175"/>
      <c r="Y124" s="175"/>
      <c r="Z124" s="175"/>
      <c r="AA124" s="176"/>
    </row>
    <row r="125" spans="2:27" ht="25.5" customHeight="1">
      <c r="B125" s="55" t="s">
        <v>3</v>
      </c>
      <c r="C125" s="184" t="s">
        <v>97</v>
      </c>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5"/>
    </row>
    <row r="126" spans="2:27" ht="20.25" customHeight="1">
      <c r="B126" s="178" t="s">
        <v>193</v>
      </c>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80"/>
    </row>
    <row r="127" spans="2:27" ht="26.25" customHeight="1">
      <c r="B127" s="320" t="s">
        <v>98</v>
      </c>
      <c r="C127" s="321"/>
      <c r="D127" s="321"/>
      <c r="E127" s="321"/>
      <c r="F127" s="321"/>
      <c r="G127" s="321"/>
      <c r="H127" s="321"/>
      <c r="I127" s="322"/>
      <c r="J127" s="323"/>
      <c r="K127" s="323"/>
      <c r="L127" s="323"/>
      <c r="M127" s="323"/>
      <c r="N127" s="323"/>
      <c r="O127" s="323"/>
      <c r="P127" s="323"/>
      <c r="Q127" s="323"/>
      <c r="R127" s="323"/>
      <c r="S127" s="323"/>
      <c r="T127" s="323"/>
      <c r="U127" s="323"/>
      <c r="V127" s="323"/>
      <c r="W127" s="323"/>
      <c r="X127" s="323"/>
      <c r="Y127" s="323"/>
      <c r="Z127" s="323"/>
      <c r="AA127" s="324"/>
    </row>
    <row r="128" spans="2:27" ht="19.5" customHeight="1">
      <c r="B128" s="186" t="s">
        <v>179</v>
      </c>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8"/>
    </row>
    <row r="129" spans="2:27" ht="102" customHeight="1">
      <c r="B129" s="189"/>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1"/>
    </row>
    <row r="130" spans="2:27" ht="31.5" customHeight="1">
      <c r="B130" s="178" t="s">
        <v>194</v>
      </c>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80"/>
    </row>
    <row r="131" spans="2:27">
      <c r="B131" s="181" t="s">
        <v>141</v>
      </c>
      <c r="C131" s="182"/>
      <c r="D131" s="182"/>
      <c r="E131" s="182"/>
      <c r="F131" s="182"/>
      <c r="G131" s="182"/>
      <c r="H131" s="182"/>
      <c r="I131" s="182"/>
      <c r="J131" s="182" t="s">
        <v>142</v>
      </c>
      <c r="K131" s="182"/>
      <c r="L131" s="182"/>
      <c r="M131" s="182"/>
      <c r="N131" s="182"/>
      <c r="O131" s="182"/>
      <c r="P131" s="182"/>
      <c r="Q131" s="182"/>
      <c r="R131" s="182"/>
      <c r="S131" s="182"/>
      <c r="T131" s="182"/>
      <c r="U131" s="182"/>
      <c r="V131" s="182"/>
      <c r="W131" s="182"/>
      <c r="X131" s="182"/>
      <c r="Y131" s="182"/>
      <c r="Z131" s="182"/>
      <c r="AA131" s="183"/>
    </row>
    <row r="132" spans="2:27" ht="27.75" customHeight="1">
      <c r="B132" s="104" t="s">
        <v>3</v>
      </c>
      <c r="C132" s="177" t="s">
        <v>143</v>
      </c>
      <c r="D132" s="177"/>
      <c r="E132" s="177"/>
      <c r="F132" s="177"/>
      <c r="G132" s="177"/>
      <c r="H132" s="177"/>
      <c r="I132" s="177"/>
      <c r="J132" s="175"/>
      <c r="K132" s="175"/>
      <c r="L132" s="175"/>
      <c r="M132" s="175"/>
      <c r="N132" s="175"/>
      <c r="O132" s="175"/>
      <c r="P132" s="175"/>
      <c r="Q132" s="175"/>
      <c r="R132" s="175"/>
      <c r="S132" s="175"/>
      <c r="T132" s="175"/>
      <c r="U132" s="175"/>
      <c r="V132" s="175"/>
      <c r="W132" s="175"/>
      <c r="X132" s="175"/>
      <c r="Y132" s="175"/>
      <c r="Z132" s="175"/>
      <c r="AA132" s="176"/>
    </row>
    <row r="133" spans="2:27" ht="33.75" customHeight="1">
      <c r="B133" s="104" t="s">
        <v>3</v>
      </c>
      <c r="C133" s="174" t="s">
        <v>196</v>
      </c>
      <c r="D133" s="174"/>
      <c r="E133" s="174"/>
      <c r="F133" s="174"/>
      <c r="G133" s="174"/>
      <c r="H133" s="174"/>
      <c r="I133" s="174"/>
      <c r="J133" s="175"/>
      <c r="K133" s="175"/>
      <c r="L133" s="175"/>
      <c r="M133" s="175"/>
      <c r="N133" s="175"/>
      <c r="O133" s="175"/>
      <c r="P133" s="175"/>
      <c r="Q133" s="175"/>
      <c r="R133" s="175"/>
      <c r="S133" s="175"/>
      <c r="T133" s="175"/>
      <c r="U133" s="175"/>
      <c r="V133" s="175"/>
      <c r="W133" s="175"/>
      <c r="X133" s="175"/>
      <c r="Y133" s="175"/>
      <c r="Z133" s="175"/>
      <c r="AA133" s="176"/>
    </row>
    <row r="134" spans="2:27" ht="26.25" customHeight="1">
      <c r="B134" s="104" t="s">
        <v>3</v>
      </c>
      <c r="C134" s="174" t="s">
        <v>144</v>
      </c>
      <c r="D134" s="174"/>
      <c r="E134" s="174"/>
      <c r="F134" s="174"/>
      <c r="G134" s="174"/>
      <c r="H134" s="174"/>
      <c r="I134" s="174"/>
      <c r="J134" s="175"/>
      <c r="K134" s="175"/>
      <c r="L134" s="175"/>
      <c r="M134" s="175"/>
      <c r="N134" s="175"/>
      <c r="O134" s="175"/>
      <c r="P134" s="175"/>
      <c r="Q134" s="175"/>
      <c r="R134" s="175"/>
      <c r="S134" s="175"/>
      <c r="T134" s="175"/>
      <c r="U134" s="175"/>
      <c r="V134" s="175"/>
      <c r="W134" s="175"/>
      <c r="X134" s="175"/>
      <c r="Y134" s="175"/>
      <c r="Z134" s="175"/>
      <c r="AA134" s="176"/>
    </row>
    <row r="135" spans="2:27" ht="30" customHeight="1">
      <c r="B135" s="104" t="s">
        <v>3</v>
      </c>
      <c r="C135" s="174" t="s">
        <v>145</v>
      </c>
      <c r="D135" s="174"/>
      <c r="E135" s="174"/>
      <c r="F135" s="174"/>
      <c r="G135" s="174"/>
      <c r="H135" s="174"/>
      <c r="I135" s="174"/>
      <c r="J135" s="175"/>
      <c r="K135" s="175"/>
      <c r="L135" s="175"/>
      <c r="M135" s="175"/>
      <c r="N135" s="175"/>
      <c r="O135" s="175"/>
      <c r="P135" s="175"/>
      <c r="Q135" s="175"/>
      <c r="R135" s="175"/>
      <c r="S135" s="175"/>
      <c r="T135" s="175"/>
      <c r="U135" s="175"/>
      <c r="V135" s="175"/>
      <c r="W135" s="175"/>
      <c r="X135" s="175"/>
      <c r="Y135" s="175"/>
      <c r="Z135" s="175"/>
      <c r="AA135" s="176"/>
    </row>
    <row r="136" spans="2:27" ht="22.5" customHeight="1">
      <c r="B136" s="104" t="s">
        <v>3</v>
      </c>
      <c r="C136" s="177" t="s">
        <v>146</v>
      </c>
      <c r="D136" s="177"/>
      <c r="E136" s="177"/>
      <c r="F136" s="177"/>
      <c r="G136" s="177"/>
      <c r="H136" s="177"/>
      <c r="I136" s="177"/>
      <c r="J136" s="175"/>
      <c r="K136" s="175"/>
      <c r="L136" s="175"/>
      <c r="M136" s="175"/>
      <c r="N136" s="175"/>
      <c r="O136" s="175"/>
      <c r="P136" s="175"/>
      <c r="Q136" s="175"/>
      <c r="R136" s="175"/>
      <c r="S136" s="175"/>
      <c r="T136" s="175"/>
      <c r="U136" s="175"/>
      <c r="V136" s="175"/>
      <c r="W136" s="175"/>
      <c r="X136" s="175"/>
      <c r="Y136" s="175"/>
      <c r="Z136" s="175"/>
      <c r="AA136" s="176"/>
    </row>
    <row r="137" spans="2:27" ht="21.75" customHeight="1" thickBot="1">
      <c r="B137" s="55" t="s">
        <v>3</v>
      </c>
      <c r="C137" s="172" t="s">
        <v>97</v>
      </c>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3"/>
    </row>
    <row r="138" spans="2:27" ht="14.25" customHeight="1">
      <c r="B138" s="56" t="s">
        <v>157</v>
      </c>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row>
  </sheetData>
  <mergeCells count="267">
    <mergeCell ref="B2:AA2"/>
    <mergeCell ref="B3:AA3"/>
    <mergeCell ref="J5:AA5"/>
    <mergeCell ref="B6:G7"/>
    <mergeCell ref="H6:AA6"/>
    <mergeCell ref="H7:AA7"/>
    <mergeCell ref="E104:AA104"/>
    <mergeCell ref="B127:H127"/>
    <mergeCell ref="I127:AA127"/>
    <mergeCell ref="B8:G8"/>
    <mergeCell ref="H8:AA8"/>
    <mergeCell ref="B9:G9"/>
    <mergeCell ref="H9:AA9"/>
    <mergeCell ref="B10:G17"/>
    <mergeCell ref="I11:L11"/>
    <mergeCell ref="I12:K12"/>
    <mergeCell ref="M12:P12"/>
    <mergeCell ref="R12:U12"/>
    <mergeCell ref="W12:Z12"/>
    <mergeCell ref="I13:L13"/>
    <mergeCell ref="I14:K14"/>
    <mergeCell ref="M14:P14"/>
    <mergeCell ref="R14:U14"/>
    <mergeCell ref="W14:Z14"/>
    <mergeCell ref="I15:K15"/>
    <mergeCell ref="M15:P15"/>
    <mergeCell ref="R15:U15"/>
    <mergeCell ref="W15:Z15"/>
    <mergeCell ref="M16:P16"/>
    <mergeCell ref="R16:U16"/>
    <mergeCell ref="W16:Z16"/>
    <mergeCell ref="M17:P17"/>
    <mergeCell ref="R17:Z17"/>
    <mergeCell ref="B18:G19"/>
    <mergeCell ref="H18:L19"/>
    <mergeCell ref="M18:N19"/>
    <mergeCell ref="O18:AA18"/>
    <mergeCell ref="O19:AA19"/>
    <mergeCell ref="D22:G22"/>
    <mergeCell ref="H22:O22"/>
    <mergeCell ref="D23:G25"/>
    <mergeCell ref="I23:AA23"/>
    <mergeCell ref="I24:AA24"/>
    <mergeCell ref="I25:AA25"/>
    <mergeCell ref="B20:G20"/>
    <mergeCell ref="H20:L20"/>
    <mergeCell ref="M20:N20"/>
    <mergeCell ref="O20:S20"/>
    <mergeCell ref="T20:AA20"/>
    <mergeCell ref="B21:C27"/>
    <mergeCell ref="D21:G21"/>
    <mergeCell ref="H21:O21"/>
    <mergeCell ref="P21:T22"/>
    <mergeCell ref="U21:AA22"/>
    <mergeCell ref="B28:G28"/>
    <mergeCell ref="H28:X28"/>
    <mergeCell ref="Y28:AA28"/>
    <mergeCell ref="M31:N31"/>
    <mergeCell ref="B34:G35"/>
    <mergeCell ref="H34:AA34"/>
    <mergeCell ref="H35:AA35"/>
    <mergeCell ref="D26:G26"/>
    <mergeCell ref="H26:O26"/>
    <mergeCell ref="P26:T26"/>
    <mergeCell ref="U26:AA26"/>
    <mergeCell ref="D27:G27"/>
    <mergeCell ref="H27:O27"/>
    <mergeCell ref="P27:T27"/>
    <mergeCell ref="U27:AA27"/>
    <mergeCell ref="F32:Y32"/>
    <mergeCell ref="B36:G36"/>
    <mergeCell ref="H36:AA36"/>
    <mergeCell ref="B37:G37"/>
    <mergeCell ref="H37:AA37"/>
    <mergeCell ref="B38:G45"/>
    <mergeCell ref="I39:L39"/>
    <mergeCell ref="I40:K40"/>
    <mergeCell ref="M40:P40"/>
    <mergeCell ref="R40:U40"/>
    <mergeCell ref="W40:Z40"/>
    <mergeCell ref="I41:L41"/>
    <mergeCell ref="I42:K42"/>
    <mergeCell ref="M42:P42"/>
    <mergeCell ref="R42:U42"/>
    <mergeCell ref="W42:Z42"/>
    <mergeCell ref="I43:K43"/>
    <mergeCell ref="M43:P43"/>
    <mergeCell ref="R43:U43"/>
    <mergeCell ref="W43:Z43"/>
    <mergeCell ref="M44:P44"/>
    <mergeCell ref="R44:U44"/>
    <mergeCell ref="W44:Z44"/>
    <mergeCell ref="M45:P45"/>
    <mergeCell ref="R45:Z45"/>
    <mergeCell ref="B46:G47"/>
    <mergeCell ref="H46:L47"/>
    <mergeCell ref="M46:N47"/>
    <mergeCell ref="O46:AA46"/>
    <mergeCell ref="O47:AA47"/>
    <mergeCell ref="D50:G50"/>
    <mergeCell ref="H50:O50"/>
    <mergeCell ref="D51:G53"/>
    <mergeCell ref="I51:AA51"/>
    <mergeCell ref="I52:AA52"/>
    <mergeCell ref="I53:AA53"/>
    <mergeCell ref="B48:G48"/>
    <mergeCell ref="H48:L48"/>
    <mergeCell ref="M48:N48"/>
    <mergeCell ref="O48:S48"/>
    <mergeCell ref="T48:AA48"/>
    <mergeCell ref="B49:C55"/>
    <mergeCell ref="D49:G49"/>
    <mergeCell ref="H49:O49"/>
    <mergeCell ref="P49:T50"/>
    <mergeCell ref="U49:AA50"/>
    <mergeCell ref="B56:G56"/>
    <mergeCell ref="H56:X56"/>
    <mergeCell ref="Y56:AA56"/>
    <mergeCell ref="B61:G62"/>
    <mergeCell ref="H61:AA61"/>
    <mergeCell ref="H62:AA62"/>
    <mergeCell ref="D54:G54"/>
    <mergeCell ref="H54:O54"/>
    <mergeCell ref="P54:T54"/>
    <mergeCell ref="U54:AA54"/>
    <mergeCell ref="D55:G55"/>
    <mergeCell ref="H55:O55"/>
    <mergeCell ref="P55:T55"/>
    <mergeCell ref="U55:AA55"/>
    <mergeCell ref="F59:Y59"/>
    <mergeCell ref="B63:G63"/>
    <mergeCell ref="H63:AA63"/>
    <mergeCell ref="B64:G64"/>
    <mergeCell ref="H64:AA64"/>
    <mergeCell ref="B65:G72"/>
    <mergeCell ref="I66:L66"/>
    <mergeCell ref="I67:K67"/>
    <mergeCell ref="M67:P67"/>
    <mergeCell ref="R67:U67"/>
    <mergeCell ref="W67:Z67"/>
    <mergeCell ref="I68:L68"/>
    <mergeCell ref="I69:K69"/>
    <mergeCell ref="M69:P69"/>
    <mergeCell ref="R69:U69"/>
    <mergeCell ref="W69:Z69"/>
    <mergeCell ref="I70:K70"/>
    <mergeCell ref="M70:P70"/>
    <mergeCell ref="R70:U70"/>
    <mergeCell ref="W70:Z70"/>
    <mergeCell ref="M71:P71"/>
    <mergeCell ref="R71:U71"/>
    <mergeCell ref="W71:Z71"/>
    <mergeCell ref="M72:P72"/>
    <mergeCell ref="R72:Z72"/>
    <mergeCell ref="B73:G74"/>
    <mergeCell ref="H73:L74"/>
    <mergeCell ref="M73:N74"/>
    <mergeCell ref="O73:AA73"/>
    <mergeCell ref="O74:AA74"/>
    <mergeCell ref="D77:G77"/>
    <mergeCell ref="H77:O77"/>
    <mergeCell ref="D78:G80"/>
    <mergeCell ref="I78:AA78"/>
    <mergeCell ref="I79:AA79"/>
    <mergeCell ref="I80:AA80"/>
    <mergeCell ref="B75:G75"/>
    <mergeCell ref="H75:L75"/>
    <mergeCell ref="M75:N75"/>
    <mergeCell ref="O75:S75"/>
    <mergeCell ref="T75:AA75"/>
    <mergeCell ref="B76:C82"/>
    <mergeCell ref="D76:G76"/>
    <mergeCell ref="H76:O76"/>
    <mergeCell ref="P76:T77"/>
    <mergeCell ref="U76:AA77"/>
    <mergeCell ref="B83:G83"/>
    <mergeCell ref="H83:X83"/>
    <mergeCell ref="Y83:AA83"/>
    <mergeCell ref="B87:AA87"/>
    <mergeCell ref="C88:AA88"/>
    <mergeCell ref="E89:AA89"/>
    <mergeCell ref="D81:G81"/>
    <mergeCell ref="H81:O81"/>
    <mergeCell ref="P81:T81"/>
    <mergeCell ref="U81:AA81"/>
    <mergeCell ref="D82:G82"/>
    <mergeCell ref="H82:O82"/>
    <mergeCell ref="P82:T82"/>
    <mergeCell ref="U82:AA82"/>
    <mergeCell ref="B99:D99"/>
    <mergeCell ref="E99:J99"/>
    <mergeCell ref="K99:AA99"/>
    <mergeCell ref="B100:D100"/>
    <mergeCell ref="E100:J100"/>
    <mergeCell ref="K100:AA100"/>
    <mergeCell ref="E90:AA90"/>
    <mergeCell ref="E91:AA91"/>
    <mergeCell ref="F92:AA92"/>
    <mergeCell ref="B95:AA95"/>
    <mergeCell ref="B96:AA97"/>
    <mergeCell ref="B98:AA98"/>
    <mergeCell ref="B103:AA103"/>
    <mergeCell ref="B105:F105"/>
    <mergeCell ref="G105:AA105"/>
    <mergeCell ref="B106:F106"/>
    <mergeCell ref="G106:AA106"/>
    <mergeCell ref="B101:D101"/>
    <mergeCell ref="E101:J101"/>
    <mergeCell ref="K101:AA101"/>
    <mergeCell ref="B102:D102"/>
    <mergeCell ref="E102:J102"/>
    <mergeCell ref="K102:AA102"/>
    <mergeCell ref="B114:F114"/>
    <mergeCell ref="G114:AA114"/>
    <mergeCell ref="B111:F111"/>
    <mergeCell ref="G111:AA111"/>
    <mergeCell ref="B112:F112"/>
    <mergeCell ref="G112:AA112"/>
    <mergeCell ref="B113:F113"/>
    <mergeCell ref="G113:AA113"/>
    <mergeCell ref="B107:F107"/>
    <mergeCell ref="G107:AA107"/>
    <mergeCell ref="B108:F108"/>
    <mergeCell ref="G108:AA108"/>
    <mergeCell ref="B110:F110"/>
    <mergeCell ref="G110:AA110"/>
    <mergeCell ref="B109:F109"/>
    <mergeCell ref="G109:AA109"/>
    <mergeCell ref="B118:F118"/>
    <mergeCell ref="G118:AA118"/>
    <mergeCell ref="B119:AA119"/>
    <mergeCell ref="B120:I120"/>
    <mergeCell ref="J120:AA120"/>
    <mergeCell ref="C121:I121"/>
    <mergeCell ref="J121:AA121"/>
    <mergeCell ref="B115:F115"/>
    <mergeCell ref="G115:AA115"/>
    <mergeCell ref="B116:F116"/>
    <mergeCell ref="G116:AA116"/>
    <mergeCell ref="B117:F117"/>
    <mergeCell ref="G117:AA117"/>
    <mergeCell ref="C125:I125"/>
    <mergeCell ref="J125:AA125"/>
    <mergeCell ref="B126:AA126"/>
    <mergeCell ref="B128:AA128"/>
    <mergeCell ref="B129:AA129"/>
    <mergeCell ref="C122:I122"/>
    <mergeCell ref="J122:AA122"/>
    <mergeCell ref="C123:I123"/>
    <mergeCell ref="J123:AA123"/>
    <mergeCell ref="C124:I124"/>
    <mergeCell ref="J124:AA124"/>
    <mergeCell ref="C137:I137"/>
    <mergeCell ref="J137:AA137"/>
    <mergeCell ref="C134:I134"/>
    <mergeCell ref="J134:AA134"/>
    <mergeCell ref="C135:I135"/>
    <mergeCell ref="J135:AA135"/>
    <mergeCell ref="C136:I136"/>
    <mergeCell ref="J136:AA136"/>
    <mergeCell ref="B130:AA130"/>
    <mergeCell ref="B131:I131"/>
    <mergeCell ref="J131:AA131"/>
    <mergeCell ref="C132:I132"/>
    <mergeCell ref="J132:AA132"/>
    <mergeCell ref="C133:I133"/>
    <mergeCell ref="J133:AA133"/>
  </mergeCells>
  <phoneticPr fontId="3"/>
  <dataValidations count="1">
    <dataValidation type="list" allowBlank="1" showInputMessage="1" showErrorMessage="1" sqref="B121:B125 Y56:AA56 Y83:AA83 Y28:AA28 H11 L12 Q12 V12 V14:V15 L14:L16 H13 Q14:Q16 H39 H41 L40 Q40 V40 V42:V43 Q42:Q44 L42:L44 H66 H68 L67 Q67 V67 V69:V70 L69:L71 Q69:Q71 D89:D91 B94 B132:B137">
      <formula1>"□,■"</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&amp;R&amp;F</oddHeader>
  </headerFooter>
  <rowBreaks count="3" manualBreakCount="3">
    <brk id="30" max="26" man="1"/>
    <brk id="57" max="26" man="1"/>
    <brk id="85"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view="pageBreakPreview" topLeftCell="A37" zoomScale="80" zoomScaleNormal="100" zoomScaleSheetLayoutView="80" workbookViewId="0">
      <selection activeCell="X37" sqref="X37:AA37"/>
    </sheetView>
  </sheetViews>
  <sheetFormatPr defaultColWidth="9.140625" defaultRowHeight="14.25"/>
  <cols>
    <col min="1" max="1" width="1.28515625" style="1" customWidth="1"/>
    <col min="2" max="27" width="3.85546875" style="1" customWidth="1"/>
    <col min="28" max="28" width="11.28515625" style="1" bestFit="1" customWidth="1"/>
    <col min="29" max="29" width="10.28515625" style="1" bestFit="1" customWidth="1"/>
    <col min="30" max="16384" width="9.140625" style="1"/>
  </cols>
  <sheetData>
    <row r="1" spans="1:30" ht="27.75" customHeight="1">
      <c r="A1" s="14"/>
      <c r="B1" s="15" t="s">
        <v>74</v>
      </c>
      <c r="AA1" s="14"/>
      <c r="AC1" s="1">
        <f>'（様式２－２）計画書（共同１）'!M31</f>
        <v>2</v>
      </c>
    </row>
    <row r="2" spans="1:30" ht="15" thickBot="1">
      <c r="B2" s="1" t="s">
        <v>139</v>
      </c>
    </row>
    <row r="3" spans="1:30" ht="42.75" customHeight="1" thickBot="1">
      <c r="B3" s="326" t="s">
        <v>4</v>
      </c>
      <c r="C3" s="327"/>
      <c r="D3" s="327"/>
      <c r="E3" s="361"/>
      <c r="F3" s="360" t="s">
        <v>158</v>
      </c>
      <c r="G3" s="327"/>
      <c r="H3" s="361"/>
      <c r="I3" s="360" t="s">
        <v>61</v>
      </c>
      <c r="J3" s="327"/>
      <c r="K3" s="327"/>
      <c r="L3" s="327"/>
      <c r="M3" s="361"/>
      <c r="N3" s="362" t="s">
        <v>62</v>
      </c>
      <c r="O3" s="363"/>
      <c r="P3" s="363"/>
      <c r="Q3" s="363"/>
      <c r="R3" s="363"/>
      <c r="S3" s="363"/>
      <c r="T3" s="363"/>
      <c r="U3" s="404"/>
      <c r="V3" s="362" t="s">
        <v>195</v>
      </c>
      <c r="W3" s="363"/>
      <c r="X3" s="363"/>
      <c r="Y3" s="363"/>
      <c r="Z3" s="363"/>
      <c r="AA3" s="364"/>
    </row>
    <row r="4" spans="1:30" ht="27.75" customHeight="1">
      <c r="B4" s="405" t="s">
        <v>213</v>
      </c>
      <c r="C4" s="406"/>
      <c r="D4" s="406"/>
      <c r="E4" s="406"/>
      <c r="F4" s="406"/>
      <c r="G4" s="406"/>
      <c r="H4" s="406"/>
      <c r="I4" s="406"/>
      <c r="J4" s="406"/>
      <c r="K4" s="406"/>
      <c r="L4" s="406"/>
      <c r="M4" s="406"/>
      <c r="N4" s="406"/>
      <c r="O4" s="406"/>
      <c r="P4" s="406"/>
      <c r="Q4" s="406"/>
      <c r="R4" s="406"/>
      <c r="S4" s="406"/>
      <c r="T4" s="406"/>
      <c r="U4" s="406"/>
      <c r="V4" s="406"/>
      <c r="W4" s="406"/>
      <c r="X4" s="406"/>
      <c r="Y4" s="406"/>
      <c r="Z4" s="406"/>
      <c r="AA4" s="407"/>
    </row>
    <row r="5" spans="1:30" ht="24.75" customHeight="1">
      <c r="B5" s="402" t="s">
        <v>5</v>
      </c>
      <c r="C5" s="403"/>
      <c r="D5" s="403"/>
      <c r="E5" s="403"/>
      <c r="F5" s="365" t="s">
        <v>159</v>
      </c>
      <c r="G5" s="365"/>
      <c r="H5" s="365"/>
      <c r="I5" s="365"/>
      <c r="J5" s="365"/>
      <c r="K5" s="365"/>
      <c r="L5" s="365"/>
      <c r="M5" s="365"/>
      <c r="N5" s="349"/>
      <c r="O5" s="350"/>
      <c r="P5" s="350"/>
      <c r="Q5" s="350"/>
      <c r="R5" s="350"/>
      <c r="S5" s="350"/>
      <c r="T5" s="350"/>
      <c r="U5" s="351"/>
      <c r="V5" s="352"/>
      <c r="W5" s="353"/>
      <c r="X5" s="353"/>
      <c r="Y5" s="353"/>
      <c r="Z5" s="353"/>
      <c r="AA5" s="354"/>
    </row>
    <row r="6" spans="1:30" ht="24.75" customHeight="1">
      <c r="B6" s="402"/>
      <c r="C6" s="403"/>
      <c r="D6" s="403"/>
      <c r="E6" s="403"/>
      <c r="F6" s="365"/>
      <c r="G6" s="365"/>
      <c r="H6" s="365"/>
      <c r="I6" s="365"/>
      <c r="J6" s="365"/>
      <c r="K6" s="365"/>
      <c r="L6" s="365"/>
      <c r="M6" s="365"/>
      <c r="N6" s="349"/>
      <c r="O6" s="350"/>
      <c r="P6" s="350"/>
      <c r="Q6" s="350"/>
      <c r="R6" s="350"/>
      <c r="S6" s="350"/>
      <c r="T6" s="350"/>
      <c r="U6" s="351"/>
      <c r="V6" s="352"/>
      <c r="W6" s="353"/>
      <c r="X6" s="353"/>
      <c r="Y6" s="353"/>
      <c r="Z6" s="353"/>
      <c r="AA6" s="354"/>
    </row>
    <row r="7" spans="1:30" ht="24.75" customHeight="1" thickBot="1">
      <c r="B7" s="402"/>
      <c r="C7" s="403"/>
      <c r="D7" s="403"/>
      <c r="E7" s="403"/>
      <c r="F7" s="365"/>
      <c r="G7" s="365"/>
      <c r="H7" s="365"/>
      <c r="I7" s="365"/>
      <c r="J7" s="365"/>
      <c r="K7" s="365"/>
      <c r="L7" s="365"/>
      <c r="M7" s="365"/>
      <c r="N7" s="349"/>
      <c r="O7" s="350"/>
      <c r="P7" s="350"/>
      <c r="Q7" s="350"/>
      <c r="R7" s="350"/>
      <c r="S7" s="350"/>
      <c r="T7" s="350"/>
      <c r="U7" s="351"/>
      <c r="V7" s="398"/>
      <c r="W7" s="398"/>
      <c r="X7" s="398"/>
      <c r="Y7" s="398"/>
      <c r="Z7" s="398"/>
      <c r="AA7" s="399"/>
    </row>
    <row r="8" spans="1:30" ht="27.75" customHeight="1" thickBot="1">
      <c r="B8" s="400" t="s">
        <v>168</v>
      </c>
      <c r="C8" s="377"/>
      <c r="D8" s="377"/>
      <c r="E8" s="377"/>
      <c r="F8" s="377"/>
      <c r="G8" s="377"/>
      <c r="H8" s="377"/>
      <c r="I8" s="377"/>
      <c r="J8" s="377"/>
      <c r="K8" s="377"/>
      <c r="L8" s="377"/>
      <c r="M8" s="377"/>
      <c r="N8" s="377"/>
      <c r="O8" s="377"/>
      <c r="P8" s="377"/>
      <c r="Q8" s="377"/>
      <c r="R8" s="377"/>
      <c r="S8" s="377"/>
      <c r="T8" s="377"/>
      <c r="U8" s="401"/>
      <c r="V8" s="411">
        <f>SUM(V5:AA7)</f>
        <v>0</v>
      </c>
      <c r="W8" s="412"/>
      <c r="X8" s="412"/>
      <c r="Y8" s="412"/>
      <c r="Z8" s="412"/>
      <c r="AA8" s="413"/>
    </row>
    <row r="9" spans="1:30" ht="37.5" customHeight="1">
      <c r="B9" s="414" t="s">
        <v>219</v>
      </c>
      <c r="C9" s="415"/>
      <c r="D9" s="415"/>
      <c r="E9" s="415"/>
      <c r="F9" s="415"/>
      <c r="G9" s="415"/>
      <c r="H9" s="415"/>
      <c r="I9" s="415"/>
      <c r="J9" s="415"/>
      <c r="K9" s="415"/>
      <c r="L9" s="415"/>
      <c r="M9" s="415"/>
      <c r="N9" s="415"/>
      <c r="O9" s="415"/>
      <c r="P9" s="415"/>
      <c r="Q9" s="415"/>
      <c r="R9" s="415"/>
      <c r="S9" s="415"/>
      <c r="T9" s="415"/>
      <c r="U9" s="415"/>
      <c r="V9" s="416"/>
      <c r="W9" s="416"/>
      <c r="X9" s="416"/>
      <c r="Y9" s="416"/>
      <c r="Z9" s="416"/>
      <c r="AA9" s="417"/>
    </row>
    <row r="10" spans="1:30" ht="37.5" customHeight="1">
      <c r="B10" s="341" t="s">
        <v>5</v>
      </c>
      <c r="C10" s="342"/>
      <c r="D10" s="342"/>
      <c r="E10" s="342"/>
      <c r="F10" s="365" t="s">
        <v>159</v>
      </c>
      <c r="G10" s="365"/>
      <c r="H10" s="365"/>
      <c r="I10" s="365"/>
      <c r="J10" s="365"/>
      <c r="K10" s="365"/>
      <c r="L10" s="365"/>
      <c r="M10" s="365"/>
      <c r="N10" s="376"/>
      <c r="O10" s="377"/>
      <c r="P10" s="377"/>
      <c r="Q10" s="377"/>
      <c r="R10" s="377"/>
      <c r="S10" s="377"/>
      <c r="T10" s="377"/>
      <c r="U10" s="378"/>
      <c r="V10" s="379"/>
      <c r="W10" s="380"/>
      <c r="X10" s="380"/>
      <c r="Y10" s="380"/>
      <c r="Z10" s="380"/>
      <c r="AA10" s="381"/>
    </row>
    <row r="11" spans="1:30" ht="37.5" customHeight="1">
      <c r="B11" s="341"/>
      <c r="C11" s="342"/>
      <c r="D11" s="342"/>
      <c r="E11" s="342"/>
      <c r="F11" s="365"/>
      <c r="G11" s="365"/>
      <c r="H11" s="365"/>
      <c r="I11" s="365"/>
      <c r="J11" s="365"/>
      <c r="K11" s="365"/>
      <c r="L11" s="365"/>
      <c r="M11" s="365"/>
      <c r="N11" s="376"/>
      <c r="O11" s="377"/>
      <c r="P11" s="377"/>
      <c r="Q11" s="377"/>
      <c r="R11" s="377"/>
      <c r="S11" s="377"/>
      <c r="T11" s="377"/>
      <c r="U11" s="378"/>
      <c r="V11" s="379"/>
      <c r="W11" s="380"/>
      <c r="X11" s="380"/>
      <c r="Y11" s="380"/>
      <c r="Z11" s="380"/>
      <c r="AA11" s="381"/>
    </row>
    <row r="12" spans="1:30" ht="37.5" customHeight="1" thickBot="1">
      <c r="B12" s="422"/>
      <c r="C12" s="423"/>
      <c r="D12" s="423"/>
      <c r="E12" s="423"/>
      <c r="F12" s="397"/>
      <c r="G12" s="397"/>
      <c r="H12" s="397"/>
      <c r="I12" s="397"/>
      <c r="J12" s="397"/>
      <c r="K12" s="397"/>
      <c r="L12" s="397"/>
      <c r="M12" s="397"/>
      <c r="N12" s="424"/>
      <c r="O12" s="330"/>
      <c r="P12" s="330"/>
      <c r="Q12" s="330"/>
      <c r="R12" s="330"/>
      <c r="S12" s="330"/>
      <c r="T12" s="330"/>
      <c r="U12" s="425"/>
      <c r="V12" s="426"/>
      <c r="W12" s="427"/>
      <c r="X12" s="427"/>
      <c r="Y12" s="427"/>
      <c r="Z12" s="427"/>
      <c r="AA12" s="428"/>
    </row>
    <row r="13" spans="1:30" ht="32.25" customHeight="1" thickBot="1">
      <c r="B13" s="329" t="s">
        <v>169</v>
      </c>
      <c r="C13" s="330"/>
      <c r="D13" s="330"/>
      <c r="E13" s="330"/>
      <c r="F13" s="330"/>
      <c r="G13" s="330"/>
      <c r="H13" s="330"/>
      <c r="I13" s="330"/>
      <c r="J13" s="330"/>
      <c r="K13" s="330"/>
      <c r="L13" s="330"/>
      <c r="M13" s="330"/>
      <c r="N13" s="330"/>
      <c r="O13" s="330"/>
      <c r="P13" s="330"/>
      <c r="Q13" s="330"/>
      <c r="R13" s="330"/>
      <c r="S13" s="330"/>
      <c r="T13" s="330"/>
      <c r="U13" s="331"/>
      <c r="V13" s="373">
        <f>SUM(V10:AA12)</f>
        <v>0</v>
      </c>
      <c r="W13" s="374"/>
      <c r="X13" s="374"/>
      <c r="Y13" s="374"/>
      <c r="Z13" s="374"/>
      <c r="AA13" s="375"/>
    </row>
    <row r="14" spans="1:30" ht="33" customHeight="1" thickBot="1">
      <c r="B14" s="438" t="s">
        <v>170</v>
      </c>
      <c r="C14" s="363"/>
      <c r="D14" s="363"/>
      <c r="E14" s="363"/>
      <c r="F14" s="363"/>
      <c r="G14" s="363"/>
      <c r="H14" s="363"/>
      <c r="I14" s="363"/>
      <c r="J14" s="363"/>
      <c r="K14" s="363"/>
      <c r="L14" s="363"/>
      <c r="M14" s="363"/>
      <c r="N14" s="363"/>
      <c r="O14" s="363"/>
      <c r="P14" s="363"/>
      <c r="Q14" s="363"/>
      <c r="R14" s="363"/>
      <c r="S14" s="363"/>
      <c r="T14" s="363"/>
      <c r="U14" s="364"/>
      <c r="V14" s="439">
        <f>SUM(V8,V13)</f>
        <v>0</v>
      </c>
      <c r="W14" s="440"/>
      <c r="X14" s="440"/>
      <c r="Y14" s="440"/>
      <c r="Z14" s="440"/>
      <c r="AA14" s="441"/>
      <c r="AB14" s="16">
        <f>SUM(V14)</f>
        <v>0</v>
      </c>
    </row>
    <row r="15" spans="1:30" ht="37.5" customHeight="1" thickBot="1">
      <c r="B15" s="326" t="s">
        <v>202</v>
      </c>
      <c r="C15" s="327"/>
      <c r="D15" s="327"/>
      <c r="E15" s="327"/>
      <c r="F15" s="327"/>
      <c r="G15" s="327"/>
      <c r="H15" s="327"/>
      <c r="I15" s="327"/>
      <c r="J15" s="327"/>
      <c r="K15" s="327"/>
      <c r="L15" s="327"/>
      <c r="M15" s="327"/>
      <c r="N15" s="327"/>
      <c r="O15" s="327"/>
      <c r="P15" s="327"/>
      <c r="Q15" s="327"/>
      <c r="R15" s="327"/>
      <c r="S15" s="327"/>
      <c r="T15" s="327"/>
      <c r="U15" s="328"/>
      <c r="V15" s="435">
        <f>IF((AC1+1)*1000000*4/3&lt;=V14,ROUNDUP((AC1+1)*1000000*4/3,0),V14)</f>
        <v>0</v>
      </c>
      <c r="W15" s="436"/>
      <c r="X15" s="436"/>
      <c r="Y15" s="436"/>
      <c r="Z15" s="436"/>
      <c r="AA15" s="437"/>
    </row>
    <row r="16" spans="1:30" ht="43.5" customHeight="1" thickBot="1">
      <c r="B16" s="366" t="s">
        <v>206</v>
      </c>
      <c r="C16" s="367"/>
      <c r="D16" s="367"/>
      <c r="E16" s="367"/>
      <c r="F16" s="367"/>
      <c r="G16" s="367"/>
      <c r="H16" s="367"/>
      <c r="I16" s="367"/>
      <c r="J16" s="367"/>
      <c r="K16" s="367"/>
      <c r="L16" s="367"/>
      <c r="M16" s="367"/>
      <c r="N16" s="367"/>
      <c r="O16" s="367"/>
      <c r="P16" s="367"/>
      <c r="Q16" s="367"/>
      <c r="R16" s="367"/>
      <c r="S16" s="367"/>
      <c r="T16" s="367"/>
      <c r="U16" s="367"/>
      <c r="V16" s="355" t="e">
        <f>IF(AB16&gt;=AC16,IF((AC1+1)*1000000&gt;V15*3/4,V15*3/4,(AC1+1)*1000000),"対象外")</f>
        <v>#DIV/0!</v>
      </c>
      <c r="W16" s="356"/>
      <c r="X16" s="356"/>
      <c r="Y16" s="356"/>
      <c r="Z16" s="356"/>
      <c r="AA16" s="357"/>
      <c r="AB16" s="17" t="e">
        <f>V8/V15</f>
        <v>#DIV/0!</v>
      </c>
      <c r="AC16" s="1">
        <f>1/6</f>
        <v>0.16666666666666666</v>
      </c>
      <c r="AD16" s="1" t="s">
        <v>166</v>
      </c>
    </row>
    <row r="17" spans="2:28">
      <c r="B17" s="1" t="s">
        <v>71</v>
      </c>
    </row>
    <row r="18" spans="2:28">
      <c r="B18" s="1" t="s">
        <v>207</v>
      </c>
    </row>
    <row r="19" spans="2:28">
      <c r="B19" s="1" t="s">
        <v>208</v>
      </c>
    </row>
    <row r="20" spans="2:28" ht="15" thickBot="1">
      <c r="B20" s="1" t="s">
        <v>140</v>
      </c>
    </row>
    <row r="21" spans="2:28" ht="42.75" customHeight="1" thickBot="1">
      <c r="B21" s="358" t="s">
        <v>4</v>
      </c>
      <c r="C21" s="359"/>
      <c r="D21" s="359"/>
      <c r="E21" s="359"/>
      <c r="F21" s="360" t="s">
        <v>61</v>
      </c>
      <c r="G21" s="327"/>
      <c r="H21" s="327"/>
      <c r="I21" s="327"/>
      <c r="J21" s="327"/>
      <c r="K21" s="327"/>
      <c r="L21" s="327"/>
      <c r="M21" s="361"/>
      <c r="N21" s="362" t="s">
        <v>62</v>
      </c>
      <c r="O21" s="327"/>
      <c r="P21" s="327"/>
      <c r="Q21" s="327"/>
      <c r="R21" s="327"/>
      <c r="S21" s="327"/>
      <c r="T21" s="327"/>
      <c r="U21" s="361"/>
      <c r="V21" s="362" t="s">
        <v>171</v>
      </c>
      <c r="W21" s="363"/>
      <c r="X21" s="363"/>
      <c r="Y21" s="363"/>
      <c r="Z21" s="363"/>
      <c r="AA21" s="364"/>
    </row>
    <row r="22" spans="2:28" ht="24.75" customHeight="1">
      <c r="B22" s="395" t="s">
        <v>84</v>
      </c>
      <c r="C22" s="396"/>
      <c r="D22" s="396"/>
      <c r="E22" s="396"/>
      <c r="F22" s="394" t="s">
        <v>159</v>
      </c>
      <c r="G22" s="394"/>
      <c r="H22" s="394"/>
      <c r="I22" s="394"/>
      <c r="J22" s="394"/>
      <c r="K22" s="394"/>
      <c r="L22" s="394"/>
      <c r="M22" s="394"/>
      <c r="N22" s="343"/>
      <c r="O22" s="344"/>
      <c r="P22" s="344"/>
      <c r="Q22" s="344"/>
      <c r="R22" s="344"/>
      <c r="S22" s="344"/>
      <c r="T22" s="344"/>
      <c r="U22" s="345"/>
      <c r="V22" s="346"/>
      <c r="W22" s="347"/>
      <c r="X22" s="347"/>
      <c r="Y22" s="347"/>
      <c r="Z22" s="347"/>
      <c r="AA22" s="348"/>
    </row>
    <row r="23" spans="2:28" ht="24.75" customHeight="1">
      <c r="B23" s="341"/>
      <c r="C23" s="342"/>
      <c r="D23" s="342"/>
      <c r="E23" s="342"/>
      <c r="F23" s="365"/>
      <c r="G23" s="365"/>
      <c r="H23" s="365"/>
      <c r="I23" s="365"/>
      <c r="J23" s="365"/>
      <c r="K23" s="365"/>
      <c r="L23" s="365"/>
      <c r="M23" s="365"/>
      <c r="N23" s="349"/>
      <c r="O23" s="350"/>
      <c r="P23" s="350"/>
      <c r="Q23" s="350"/>
      <c r="R23" s="350"/>
      <c r="S23" s="350"/>
      <c r="T23" s="350"/>
      <c r="U23" s="351"/>
      <c r="V23" s="352"/>
      <c r="W23" s="353"/>
      <c r="X23" s="353"/>
      <c r="Y23" s="353"/>
      <c r="Z23" s="353"/>
      <c r="AA23" s="354"/>
    </row>
    <row r="24" spans="2:28" ht="24.75" customHeight="1" thickBot="1">
      <c r="B24" s="341"/>
      <c r="C24" s="342"/>
      <c r="D24" s="342"/>
      <c r="E24" s="342"/>
      <c r="F24" s="365"/>
      <c r="G24" s="365"/>
      <c r="H24" s="365"/>
      <c r="I24" s="365"/>
      <c r="J24" s="365"/>
      <c r="K24" s="365"/>
      <c r="L24" s="365"/>
      <c r="M24" s="365"/>
      <c r="N24" s="18"/>
      <c r="O24" s="19"/>
      <c r="P24" s="19"/>
      <c r="Q24" s="19"/>
      <c r="R24" s="19"/>
      <c r="S24" s="19"/>
      <c r="T24" s="19"/>
      <c r="U24" s="20"/>
      <c r="V24" s="21"/>
      <c r="W24" s="22"/>
      <c r="X24" s="22"/>
      <c r="Y24" s="22"/>
      <c r="Z24" s="22"/>
      <c r="AA24" s="23"/>
    </row>
    <row r="25" spans="2:28" ht="32.25" customHeight="1" thickBot="1">
      <c r="B25" s="329" t="s">
        <v>44</v>
      </c>
      <c r="C25" s="330"/>
      <c r="D25" s="330"/>
      <c r="E25" s="330"/>
      <c r="F25" s="330"/>
      <c r="G25" s="330"/>
      <c r="H25" s="330"/>
      <c r="I25" s="330"/>
      <c r="J25" s="330"/>
      <c r="K25" s="330"/>
      <c r="L25" s="330"/>
      <c r="M25" s="330"/>
      <c r="N25" s="330"/>
      <c r="O25" s="330"/>
      <c r="P25" s="330"/>
      <c r="Q25" s="330"/>
      <c r="R25" s="330"/>
      <c r="S25" s="330"/>
      <c r="T25" s="330"/>
      <c r="U25" s="330"/>
      <c r="V25" s="373">
        <f>SUM(V22:AA24)</f>
        <v>0</v>
      </c>
      <c r="W25" s="374"/>
      <c r="X25" s="374"/>
      <c r="Y25" s="374"/>
      <c r="Z25" s="374"/>
      <c r="AA25" s="375"/>
    </row>
    <row r="26" spans="2:28" ht="30" customHeight="1" thickBot="1">
      <c r="B26" s="335" t="s">
        <v>167</v>
      </c>
      <c r="C26" s="336"/>
      <c r="D26" s="336"/>
      <c r="E26" s="336"/>
      <c r="F26" s="336"/>
      <c r="G26" s="336"/>
      <c r="H26" s="336"/>
      <c r="I26" s="336"/>
      <c r="J26" s="336"/>
      <c r="K26" s="336"/>
      <c r="L26" s="336"/>
      <c r="M26" s="336"/>
      <c r="N26" s="336"/>
      <c r="O26" s="336"/>
      <c r="P26" s="336"/>
      <c r="Q26" s="336"/>
      <c r="R26" s="336"/>
      <c r="S26" s="336"/>
      <c r="T26" s="336"/>
      <c r="U26" s="372"/>
      <c r="V26" s="432" t="e">
        <f>IF(AB27&gt;V16,V16,AB27)</f>
        <v>#DIV/0!</v>
      </c>
      <c r="W26" s="433"/>
      <c r="X26" s="433"/>
      <c r="Y26" s="433"/>
      <c r="Z26" s="433"/>
      <c r="AA26" s="434"/>
    </row>
    <row r="27" spans="2:28" ht="43.5" customHeight="1" thickBot="1">
      <c r="B27" s="366" t="s">
        <v>209</v>
      </c>
      <c r="C27" s="367"/>
      <c r="D27" s="367"/>
      <c r="E27" s="367"/>
      <c r="F27" s="367"/>
      <c r="G27" s="367"/>
      <c r="H27" s="367"/>
      <c r="I27" s="367"/>
      <c r="J27" s="367"/>
      <c r="K27" s="367"/>
      <c r="L27" s="367"/>
      <c r="M27" s="367"/>
      <c r="N27" s="367"/>
      <c r="O27" s="367"/>
      <c r="P27" s="367"/>
      <c r="Q27" s="367"/>
      <c r="R27" s="367"/>
      <c r="S27" s="367"/>
      <c r="T27" s="367"/>
      <c r="U27" s="418"/>
      <c r="V27" s="419" t="e">
        <f>+V26</f>
        <v>#DIV/0!</v>
      </c>
      <c r="W27" s="420"/>
      <c r="X27" s="420"/>
      <c r="Y27" s="420"/>
      <c r="Z27" s="420"/>
      <c r="AA27" s="421"/>
      <c r="AB27" s="1">
        <f>IF((AC1+1)*500000&gt;V25,V25,(AC1+1)*500000)</f>
        <v>0</v>
      </c>
    </row>
    <row r="28" spans="2:28" ht="15" thickBot="1">
      <c r="B28" s="1" t="s">
        <v>208</v>
      </c>
    </row>
    <row r="29" spans="2:28" ht="40.5" customHeight="1" thickBot="1">
      <c r="B29" s="335" t="s">
        <v>172</v>
      </c>
      <c r="C29" s="336"/>
      <c r="D29" s="336"/>
      <c r="E29" s="336"/>
      <c r="F29" s="336"/>
      <c r="G29" s="336"/>
      <c r="H29" s="336"/>
      <c r="I29" s="336"/>
      <c r="J29" s="336"/>
      <c r="K29" s="336"/>
      <c r="L29" s="336"/>
      <c r="M29" s="336"/>
      <c r="N29" s="336"/>
      <c r="O29" s="336"/>
      <c r="P29" s="336"/>
      <c r="Q29" s="336"/>
      <c r="R29" s="336"/>
      <c r="S29" s="336"/>
      <c r="T29" s="336"/>
      <c r="U29" s="337"/>
      <c r="V29" s="338">
        <f>SUM(V25,V14)</f>
        <v>0</v>
      </c>
      <c r="W29" s="339"/>
      <c r="X29" s="339"/>
      <c r="Y29" s="339"/>
      <c r="Z29" s="339"/>
      <c r="AA29" s="340"/>
    </row>
    <row r="30" spans="2:28" ht="40.5" customHeight="1" thickBot="1">
      <c r="B30" s="335" t="s">
        <v>175</v>
      </c>
      <c r="C30" s="336"/>
      <c r="D30" s="336"/>
      <c r="E30" s="336"/>
      <c r="F30" s="336"/>
      <c r="G30" s="336"/>
      <c r="H30" s="336"/>
      <c r="I30" s="336"/>
      <c r="J30" s="336"/>
      <c r="K30" s="336"/>
      <c r="L30" s="336"/>
      <c r="M30" s="336"/>
      <c r="N30" s="336"/>
      <c r="O30" s="336"/>
      <c r="P30" s="336"/>
      <c r="Q30" s="336"/>
      <c r="R30" s="336"/>
      <c r="S30" s="336"/>
      <c r="T30" s="336"/>
      <c r="U30" s="337"/>
      <c r="V30" s="338" t="e">
        <f>SUM(V26,V15)</f>
        <v>#DIV/0!</v>
      </c>
      <c r="W30" s="339"/>
      <c r="X30" s="339"/>
      <c r="Y30" s="339"/>
      <c r="Z30" s="339"/>
      <c r="AA30" s="340"/>
    </row>
    <row r="31" spans="2:28" ht="43.5" customHeight="1" thickTop="1" thickBot="1">
      <c r="B31" s="366" t="s">
        <v>210</v>
      </c>
      <c r="C31" s="367"/>
      <c r="D31" s="367"/>
      <c r="E31" s="367"/>
      <c r="F31" s="367"/>
      <c r="G31" s="367"/>
      <c r="H31" s="367"/>
      <c r="I31" s="367"/>
      <c r="J31" s="367"/>
      <c r="K31" s="367"/>
      <c r="L31" s="367"/>
      <c r="M31" s="367"/>
      <c r="N31" s="367"/>
      <c r="O31" s="367"/>
      <c r="P31" s="367"/>
      <c r="Q31" s="367"/>
      <c r="R31" s="367"/>
      <c r="S31" s="367"/>
      <c r="T31" s="367"/>
      <c r="U31" s="367"/>
      <c r="V31" s="429" t="e">
        <f>IF(SUM(V16,V27)&lt;=(AC1+1)*1500000,SUM(V16,V27),(AC1+1)*1500000)</f>
        <v>#DIV/0!</v>
      </c>
      <c r="W31" s="430"/>
      <c r="X31" s="430"/>
      <c r="Y31" s="430"/>
      <c r="Z31" s="430"/>
      <c r="AA31" s="431"/>
    </row>
    <row r="33" spans="2:27">
      <c r="B33" s="1" t="s">
        <v>256</v>
      </c>
      <c r="M33" s="13"/>
      <c r="P33" s="1" t="s">
        <v>50</v>
      </c>
      <c r="AA33" s="13"/>
    </row>
    <row r="34" spans="2:27">
      <c r="B34" s="325" t="s">
        <v>46</v>
      </c>
      <c r="C34" s="325"/>
      <c r="D34" s="325"/>
      <c r="E34" s="325"/>
      <c r="F34" s="325" t="s">
        <v>134</v>
      </c>
      <c r="G34" s="325"/>
      <c r="H34" s="325"/>
      <c r="I34" s="325"/>
      <c r="J34" s="325" t="s">
        <v>51</v>
      </c>
      <c r="K34" s="325"/>
      <c r="L34" s="325"/>
      <c r="M34" s="325"/>
      <c r="P34" s="325" t="s">
        <v>46</v>
      </c>
      <c r="Q34" s="325"/>
      <c r="R34" s="325"/>
      <c r="S34" s="325"/>
      <c r="T34" s="325" t="s">
        <v>134</v>
      </c>
      <c r="U34" s="325"/>
      <c r="V34" s="325"/>
      <c r="W34" s="325"/>
      <c r="X34" s="325" t="s">
        <v>51</v>
      </c>
      <c r="Y34" s="325"/>
      <c r="Z34" s="325"/>
      <c r="AA34" s="325"/>
    </row>
    <row r="35" spans="2:27" ht="27.75" customHeight="1">
      <c r="B35" s="369" t="s">
        <v>47</v>
      </c>
      <c r="C35" s="369"/>
      <c r="D35" s="369"/>
      <c r="E35" s="369"/>
      <c r="F35" s="370"/>
      <c r="G35" s="370"/>
      <c r="H35" s="370"/>
      <c r="I35" s="370"/>
      <c r="J35" s="391"/>
      <c r="K35" s="391"/>
      <c r="L35" s="391"/>
      <c r="M35" s="391"/>
      <c r="P35" s="332" t="s">
        <v>52</v>
      </c>
      <c r="Q35" s="332"/>
      <c r="R35" s="332"/>
      <c r="S35" s="332"/>
      <c r="T35" s="333"/>
      <c r="U35" s="333"/>
      <c r="V35" s="333"/>
      <c r="W35" s="333"/>
      <c r="X35" s="391"/>
      <c r="Y35" s="391"/>
      <c r="Z35" s="391"/>
      <c r="AA35" s="391"/>
    </row>
    <row r="36" spans="2:27" ht="34.5" customHeight="1">
      <c r="B36" s="369" t="s">
        <v>55</v>
      </c>
      <c r="C36" s="369"/>
      <c r="D36" s="369"/>
      <c r="E36" s="369"/>
      <c r="F36" s="370" t="e">
        <f>+V31</f>
        <v>#DIV/0!</v>
      </c>
      <c r="G36" s="370"/>
      <c r="H36" s="370"/>
      <c r="I36" s="370"/>
      <c r="J36" s="408" t="e">
        <f>IF(T36+T37+T35=F36,"","×")</f>
        <v>#DIV/0!</v>
      </c>
      <c r="K36" s="409"/>
      <c r="L36" s="409"/>
      <c r="M36" s="410"/>
      <c r="P36" s="332" t="s">
        <v>53</v>
      </c>
      <c r="Q36" s="332"/>
      <c r="R36" s="332"/>
      <c r="S36" s="332"/>
      <c r="T36" s="333"/>
      <c r="U36" s="333"/>
      <c r="V36" s="333"/>
      <c r="W36" s="333"/>
      <c r="X36" s="334"/>
      <c r="Y36" s="334"/>
      <c r="Z36" s="334"/>
      <c r="AA36" s="334"/>
    </row>
    <row r="37" spans="2:27" ht="36" customHeight="1">
      <c r="B37" s="369" t="s">
        <v>48</v>
      </c>
      <c r="C37" s="369"/>
      <c r="D37" s="369"/>
      <c r="E37" s="369"/>
      <c r="F37" s="370"/>
      <c r="G37" s="370"/>
      <c r="H37" s="370"/>
      <c r="I37" s="370"/>
      <c r="J37" s="334"/>
      <c r="K37" s="334"/>
      <c r="L37" s="334"/>
      <c r="M37" s="334"/>
      <c r="P37" s="393" t="s">
        <v>54</v>
      </c>
      <c r="Q37" s="393"/>
      <c r="R37" s="393"/>
      <c r="S37" s="393"/>
      <c r="T37" s="333"/>
      <c r="U37" s="333"/>
      <c r="V37" s="333"/>
      <c r="W37" s="333"/>
      <c r="X37" s="334"/>
      <c r="Y37" s="334"/>
      <c r="Z37" s="334"/>
      <c r="AA37" s="334"/>
    </row>
    <row r="38" spans="2:27" ht="22.5" customHeight="1">
      <c r="B38" s="369" t="s">
        <v>49</v>
      </c>
      <c r="C38" s="369"/>
      <c r="D38" s="369"/>
      <c r="E38" s="369"/>
      <c r="F38" s="370"/>
      <c r="G38" s="370"/>
      <c r="H38" s="370"/>
      <c r="I38" s="370"/>
      <c r="J38" s="334"/>
      <c r="K38" s="334"/>
      <c r="L38" s="334"/>
      <c r="M38" s="334"/>
    </row>
    <row r="39" spans="2:27" ht="35.25" customHeight="1">
      <c r="B39" s="369" t="s">
        <v>56</v>
      </c>
      <c r="C39" s="369"/>
      <c r="D39" s="369"/>
      <c r="E39" s="369"/>
      <c r="F39" s="370" t="e">
        <f>SUM(F35:I38)</f>
        <v>#DIV/0!</v>
      </c>
      <c r="G39" s="370"/>
      <c r="H39" s="370"/>
      <c r="I39" s="370"/>
      <c r="J39" s="371" t="e">
        <f>IF(V29=F39,"","×")</f>
        <v>#DIV/0!</v>
      </c>
      <c r="K39" s="371"/>
      <c r="L39" s="371"/>
      <c r="M39" s="371"/>
    </row>
    <row r="40" spans="2:27">
      <c r="B40" s="368" t="s">
        <v>70</v>
      </c>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row>
    <row r="41" spans="2:27">
      <c r="B41" s="368" t="s">
        <v>257</v>
      </c>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row>
    <row r="42" spans="2:27" ht="7.9" customHeight="1" thickBot="1">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row>
    <row r="43" spans="2:27" ht="33" customHeight="1">
      <c r="O43" s="387" t="s">
        <v>164</v>
      </c>
      <c r="P43" s="388"/>
      <c r="Q43" s="388"/>
      <c r="R43" s="388"/>
      <c r="S43" s="388"/>
      <c r="T43" s="388"/>
      <c r="U43" s="388"/>
      <c r="V43" s="388"/>
      <c r="W43" s="388"/>
      <c r="X43" s="388"/>
      <c r="Y43" s="388"/>
      <c r="Z43" s="388"/>
      <c r="AA43" s="389"/>
    </row>
    <row r="44" spans="2:27" ht="33" customHeight="1">
      <c r="O44" s="390" t="s">
        <v>184</v>
      </c>
      <c r="P44" s="334"/>
      <c r="Q44" s="334" t="s">
        <v>417</v>
      </c>
      <c r="R44" s="334"/>
      <c r="S44" s="334"/>
      <c r="T44" s="334"/>
      <c r="U44" s="334"/>
      <c r="V44" s="334"/>
      <c r="W44" s="334"/>
      <c r="X44" s="334" t="s">
        <v>165</v>
      </c>
      <c r="Y44" s="334"/>
      <c r="Z44" s="334" t="s">
        <v>416</v>
      </c>
      <c r="AA44" s="392"/>
    </row>
    <row r="45" spans="2:27" ht="33" customHeight="1" thickBot="1">
      <c r="O45" s="382" t="s">
        <v>1</v>
      </c>
      <c r="P45" s="383"/>
      <c r="Q45" s="384"/>
      <c r="R45" s="385" t="s">
        <v>418</v>
      </c>
      <c r="S45" s="383"/>
      <c r="T45" s="383"/>
      <c r="U45" s="383"/>
      <c r="V45" s="383"/>
      <c r="W45" s="383"/>
      <c r="X45" s="383"/>
      <c r="Y45" s="383"/>
      <c r="Z45" s="383"/>
      <c r="AA45" s="386"/>
    </row>
    <row r="46" spans="2:27">
      <c r="R46" s="1" t="s">
        <v>185</v>
      </c>
    </row>
  </sheetData>
  <mergeCells count="115">
    <mergeCell ref="X35:AA35"/>
    <mergeCell ref="F36:I36"/>
    <mergeCell ref="J36:M36"/>
    <mergeCell ref="V8:AA8"/>
    <mergeCell ref="B9:AA9"/>
    <mergeCell ref="B10:E10"/>
    <mergeCell ref="N10:U10"/>
    <mergeCell ref="V10:AA10"/>
    <mergeCell ref="B29:U29"/>
    <mergeCell ref="V29:AA29"/>
    <mergeCell ref="B27:U27"/>
    <mergeCell ref="V27:AA27"/>
    <mergeCell ref="X34:AA34"/>
    <mergeCell ref="B34:E34"/>
    <mergeCell ref="B12:E12"/>
    <mergeCell ref="N12:U12"/>
    <mergeCell ref="V12:AA12"/>
    <mergeCell ref="V13:AA13"/>
    <mergeCell ref="B31:U31"/>
    <mergeCell ref="V31:AA31"/>
    <mergeCell ref="V26:AA26"/>
    <mergeCell ref="V15:AA15"/>
    <mergeCell ref="B14:U14"/>
    <mergeCell ref="V14:AA14"/>
    <mergeCell ref="N7:U7"/>
    <mergeCell ref="V7:AA7"/>
    <mergeCell ref="F7:H7"/>
    <mergeCell ref="I7:M7"/>
    <mergeCell ref="B8:U8"/>
    <mergeCell ref="F10:H10"/>
    <mergeCell ref="I10:M10"/>
    <mergeCell ref="B7:E7"/>
    <mergeCell ref="F3:H3"/>
    <mergeCell ref="I3:M3"/>
    <mergeCell ref="I5:M5"/>
    <mergeCell ref="F5:H5"/>
    <mergeCell ref="N6:U6"/>
    <mergeCell ref="V6:AA6"/>
    <mergeCell ref="B3:E3"/>
    <mergeCell ref="N3:U3"/>
    <mergeCell ref="V3:AA3"/>
    <mergeCell ref="B4:AA4"/>
    <mergeCell ref="B5:E5"/>
    <mergeCell ref="I6:M6"/>
    <mergeCell ref="F6:H6"/>
    <mergeCell ref="N5:U5"/>
    <mergeCell ref="V5:AA5"/>
    <mergeCell ref="B6:E6"/>
    <mergeCell ref="F22:H22"/>
    <mergeCell ref="I22:M22"/>
    <mergeCell ref="F23:H23"/>
    <mergeCell ref="B22:E22"/>
    <mergeCell ref="F11:H11"/>
    <mergeCell ref="I11:M11"/>
    <mergeCell ref="F12:H12"/>
    <mergeCell ref="I12:M12"/>
    <mergeCell ref="I24:M24"/>
    <mergeCell ref="B25:U25"/>
    <mergeCell ref="B24:E24"/>
    <mergeCell ref="B26:U26"/>
    <mergeCell ref="V25:AA25"/>
    <mergeCell ref="N11:U11"/>
    <mergeCell ref="V11:AA11"/>
    <mergeCell ref="O45:Q45"/>
    <mergeCell ref="R45:AA45"/>
    <mergeCell ref="O43:AA43"/>
    <mergeCell ref="O44:P44"/>
    <mergeCell ref="Q44:W44"/>
    <mergeCell ref="B40:AA40"/>
    <mergeCell ref="B35:E35"/>
    <mergeCell ref="J35:M35"/>
    <mergeCell ref="F35:I35"/>
    <mergeCell ref="P35:S35"/>
    <mergeCell ref="T35:W35"/>
    <mergeCell ref="X44:Y44"/>
    <mergeCell ref="Z44:AA44"/>
    <mergeCell ref="B37:E37"/>
    <mergeCell ref="F37:I37"/>
    <mergeCell ref="J37:M37"/>
    <mergeCell ref="B11:E11"/>
    <mergeCell ref="P37:S37"/>
    <mergeCell ref="B41:AA41"/>
    <mergeCell ref="B38:E38"/>
    <mergeCell ref="F38:I38"/>
    <mergeCell ref="J38:M38"/>
    <mergeCell ref="B36:E36"/>
    <mergeCell ref="X37:AA37"/>
    <mergeCell ref="B39:E39"/>
    <mergeCell ref="T37:W37"/>
    <mergeCell ref="F39:I39"/>
    <mergeCell ref="J39:M39"/>
    <mergeCell ref="J34:M34"/>
    <mergeCell ref="B15:U15"/>
    <mergeCell ref="B13:U13"/>
    <mergeCell ref="P36:S36"/>
    <mergeCell ref="T36:W36"/>
    <mergeCell ref="X36:AA36"/>
    <mergeCell ref="B30:U30"/>
    <mergeCell ref="V30:AA30"/>
    <mergeCell ref="B23:E23"/>
    <mergeCell ref="N22:U22"/>
    <mergeCell ref="V22:AA22"/>
    <mergeCell ref="N23:U23"/>
    <mergeCell ref="V23:AA23"/>
    <mergeCell ref="V16:AA16"/>
    <mergeCell ref="B21:E21"/>
    <mergeCell ref="F21:M21"/>
    <mergeCell ref="N21:U21"/>
    <mergeCell ref="V21:AA21"/>
    <mergeCell ref="I23:M23"/>
    <mergeCell ref="B16:U16"/>
    <mergeCell ref="P34:S34"/>
    <mergeCell ref="T34:W34"/>
    <mergeCell ref="F34:I34"/>
    <mergeCell ref="F24:H24"/>
  </mergeCells>
  <phoneticPr fontId="3"/>
  <dataValidations count="1">
    <dataValidation type="list" allowBlank="1" showInputMessage="1" showErrorMessage="1" sqref="Z44:AA44">
      <formula1>"□,■"</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&amp;R&amp;F</oddHeader>
  </headerFooter>
  <rowBreaks count="1" manualBreakCount="1">
    <brk id="19"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データ!$A$3:$A$15</xm:f>
          </x14:formula1>
          <xm:sqref>B5:E7 B10:E12</xm:sqref>
        </x14:dataValidation>
        <x14:dataValidation type="list" allowBlank="1" showInputMessage="1" showErrorMessage="1">
          <x14:formula1>
            <xm:f>データ!$A$16:$A$22</xm:f>
          </x14:formula1>
          <xm:sqref>B22:E24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90" zoomScaleNormal="80" zoomScaleSheetLayoutView="90" workbookViewId="0">
      <selection activeCell="E14" sqref="E14"/>
    </sheetView>
  </sheetViews>
  <sheetFormatPr defaultColWidth="9.140625" defaultRowHeight="14.25"/>
  <cols>
    <col min="1" max="1" width="5.85546875" style="2" customWidth="1"/>
    <col min="2" max="2" width="23.28515625" style="2" customWidth="1"/>
    <col min="3" max="3" width="8.140625" style="2" customWidth="1"/>
    <col min="4" max="4" width="8.140625" style="4" customWidth="1"/>
    <col min="5" max="5" width="52.28515625" style="2" customWidth="1"/>
    <col min="6" max="16384" width="9.140625" style="2"/>
  </cols>
  <sheetData>
    <row r="1" spans="1:11">
      <c r="A1" s="162" t="s">
        <v>132</v>
      </c>
      <c r="B1" s="162"/>
    </row>
    <row r="2" spans="1:11" ht="18" customHeight="1"/>
    <row r="3" spans="1:11" ht="21">
      <c r="A3" s="443" t="s">
        <v>133</v>
      </c>
      <c r="B3" s="443"/>
      <c r="C3" s="443"/>
      <c r="D3" s="443"/>
      <c r="E3" s="443"/>
      <c r="F3" s="5"/>
      <c r="G3" s="5"/>
      <c r="H3" s="5"/>
      <c r="I3" s="5"/>
      <c r="J3" s="5"/>
      <c r="K3" s="5"/>
    </row>
    <row r="4" spans="1:11" ht="17.25" customHeight="1"/>
    <row r="5" spans="1:11" ht="50.25" customHeight="1">
      <c r="A5" s="444" t="s">
        <v>216</v>
      </c>
      <c r="B5" s="444"/>
      <c r="C5" s="444"/>
      <c r="D5" s="444"/>
      <c r="E5" s="444"/>
      <c r="F5" s="6"/>
      <c r="G5" s="6"/>
      <c r="H5" s="6"/>
      <c r="I5" s="6"/>
      <c r="J5" s="6"/>
      <c r="K5" s="6"/>
    </row>
    <row r="7" spans="1:11" ht="28.5">
      <c r="A7" s="445" t="s">
        <v>101</v>
      </c>
      <c r="B7" s="445"/>
      <c r="C7" s="7" t="s">
        <v>102</v>
      </c>
      <c r="D7" s="7" t="s">
        <v>214</v>
      </c>
      <c r="E7" s="7" t="s">
        <v>103</v>
      </c>
      <c r="F7" s="6"/>
      <c r="G7" s="6"/>
      <c r="H7" s="6"/>
    </row>
    <row r="8" spans="1:11" ht="24" customHeight="1">
      <c r="A8" s="446" t="s">
        <v>104</v>
      </c>
      <c r="B8" s="442" t="s">
        <v>105</v>
      </c>
      <c r="C8" s="3" t="s">
        <v>45</v>
      </c>
      <c r="D8" s="3" t="s">
        <v>45</v>
      </c>
      <c r="E8" s="9" t="s">
        <v>106</v>
      </c>
    </row>
    <row r="9" spans="1:11" ht="24" customHeight="1">
      <c r="A9" s="446"/>
      <c r="B9" s="442"/>
      <c r="C9" s="3" t="s">
        <v>45</v>
      </c>
      <c r="D9" s="3" t="s">
        <v>45</v>
      </c>
      <c r="E9" s="9" t="s">
        <v>107</v>
      </c>
    </row>
    <row r="10" spans="1:11" ht="24" customHeight="1">
      <c r="A10" s="446"/>
      <c r="B10" s="442"/>
      <c r="C10" s="3" t="s">
        <v>45</v>
      </c>
      <c r="D10" s="3" t="s">
        <v>45</v>
      </c>
      <c r="E10" s="9" t="s">
        <v>108</v>
      </c>
    </row>
    <row r="11" spans="1:11" ht="24" customHeight="1">
      <c r="A11" s="446"/>
      <c r="B11" s="442"/>
      <c r="C11" s="3" t="s">
        <v>45</v>
      </c>
      <c r="D11" s="3" t="s">
        <v>45</v>
      </c>
      <c r="E11" s="9" t="s">
        <v>109</v>
      </c>
    </row>
    <row r="12" spans="1:11" ht="24" customHeight="1">
      <c r="A12" s="446"/>
      <c r="B12" s="442" t="s">
        <v>110</v>
      </c>
      <c r="C12" s="3" t="s">
        <v>45</v>
      </c>
      <c r="D12" s="3" t="s">
        <v>45</v>
      </c>
      <c r="E12" s="9" t="s">
        <v>111</v>
      </c>
    </row>
    <row r="13" spans="1:11" ht="24" customHeight="1">
      <c r="A13" s="446"/>
      <c r="B13" s="442"/>
      <c r="C13" s="3" t="s">
        <v>45</v>
      </c>
      <c r="D13" s="3" t="s">
        <v>45</v>
      </c>
      <c r="E13" s="9" t="s">
        <v>112</v>
      </c>
    </row>
    <row r="14" spans="1:11" ht="24" customHeight="1">
      <c r="A14" s="446"/>
      <c r="B14" s="442"/>
      <c r="C14" s="3" t="s">
        <v>45</v>
      </c>
      <c r="D14" s="3" t="s">
        <v>45</v>
      </c>
      <c r="E14" s="9" t="s">
        <v>113</v>
      </c>
    </row>
    <row r="15" spans="1:11" ht="24" customHeight="1">
      <c r="A15" s="446"/>
      <c r="B15" s="442"/>
      <c r="C15" s="3" t="s">
        <v>45</v>
      </c>
      <c r="D15" s="3" t="s">
        <v>45</v>
      </c>
      <c r="E15" s="9" t="s">
        <v>114</v>
      </c>
    </row>
    <row r="16" spans="1:11" ht="24" customHeight="1">
      <c r="A16" s="446"/>
      <c r="B16" s="442"/>
      <c r="C16" s="3" t="s">
        <v>45</v>
      </c>
      <c r="D16" s="3" t="s">
        <v>45</v>
      </c>
      <c r="E16" s="9" t="s">
        <v>115</v>
      </c>
    </row>
    <row r="17" spans="1:5" ht="24" customHeight="1">
      <c r="A17" s="446"/>
      <c r="B17" s="442"/>
      <c r="C17" s="3" t="s">
        <v>45</v>
      </c>
      <c r="D17" s="3" t="s">
        <v>45</v>
      </c>
      <c r="E17" s="9" t="s">
        <v>116</v>
      </c>
    </row>
    <row r="18" spans="1:5" ht="24" customHeight="1">
      <c r="A18" s="446"/>
      <c r="B18" s="442"/>
      <c r="C18" s="3" t="s">
        <v>45</v>
      </c>
      <c r="D18" s="3" t="s">
        <v>45</v>
      </c>
      <c r="E18" s="9" t="s">
        <v>117</v>
      </c>
    </row>
    <row r="19" spans="1:5" ht="24" customHeight="1">
      <c r="A19" s="446"/>
      <c r="B19" s="442"/>
      <c r="C19" s="3" t="s">
        <v>45</v>
      </c>
      <c r="D19" s="3" t="s">
        <v>45</v>
      </c>
      <c r="E19" s="9" t="s">
        <v>118</v>
      </c>
    </row>
    <row r="20" spans="1:5" ht="24" customHeight="1">
      <c r="A20" s="446"/>
      <c r="B20" s="442"/>
      <c r="C20" s="3" t="s">
        <v>45</v>
      </c>
      <c r="D20" s="3" t="s">
        <v>45</v>
      </c>
      <c r="E20" s="9" t="s">
        <v>119</v>
      </c>
    </row>
    <row r="21" spans="1:5" ht="24" customHeight="1">
      <c r="A21" s="446"/>
      <c r="B21" s="442"/>
      <c r="C21" s="3" t="s">
        <v>45</v>
      </c>
      <c r="D21" s="3" t="s">
        <v>45</v>
      </c>
      <c r="E21" s="9" t="s">
        <v>120</v>
      </c>
    </row>
    <row r="22" spans="1:5" ht="24" customHeight="1">
      <c r="A22" s="446"/>
      <c r="B22" s="442"/>
      <c r="C22" s="3" t="s">
        <v>45</v>
      </c>
      <c r="D22" s="3" t="s">
        <v>45</v>
      </c>
      <c r="E22" s="9" t="s">
        <v>121</v>
      </c>
    </row>
    <row r="23" spans="1:5" ht="28.5">
      <c r="A23" s="446"/>
      <c r="B23" s="442"/>
      <c r="C23" s="3" t="s">
        <v>45</v>
      </c>
      <c r="D23" s="3" t="s">
        <v>45</v>
      </c>
      <c r="E23" s="9" t="s">
        <v>122</v>
      </c>
    </row>
    <row r="24" spans="1:5" ht="24" customHeight="1">
      <c r="A24" s="446"/>
      <c r="B24" s="442"/>
      <c r="C24" s="3" t="s">
        <v>45</v>
      </c>
      <c r="D24" s="3" t="s">
        <v>45</v>
      </c>
      <c r="E24" s="9" t="s">
        <v>123</v>
      </c>
    </row>
    <row r="25" spans="1:5" ht="24" customHeight="1">
      <c r="A25" s="446"/>
      <c r="B25" s="442"/>
      <c r="C25" s="3" t="s">
        <v>45</v>
      </c>
      <c r="D25" s="3" t="s">
        <v>45</v>
      </c>
      <c r="E25" s="9" t="s">
        <v>109</v>
      </c>
    </row>
    <row r="26" spans="1:5" ht="24" customHeight="1">
      <c r="A26" s="446"/>
      <c r="B26" s="442" t="s">
        <v>124</v>
      </c>
      <c r="C26" s="3" t="s">
        <v>45</v>
      </c>
      <c r="D26" s="3" t="s">
        <v>45</v>
      </c>
      <c r="E26" s="9" t="s">
        <v>125</v>
      </c>
    </row>
    <row r="27" spans="1:5" ht="24" customHeight="1">
      <c r="A27" s="446"/>
      <c r="B27" s="442"/>
      <c r="C27" s="3" t="s">
        <v>45</v>
      </c>
      <c r="D27" s="3" t="s">
        <v>45</v>
      </c>
      <c r="E27" s="9" t="s">
        <v>126</v>
      </c>
    </row>
    <row r="28" spans="1:5" ht="24" customHeight="1">
      <c r="A28" s="446"/>
      <c r="B28" s="442"/>
      <c r="C28" s="3" t="s">
        <v>45</v>
      </c>
      <c r="D28" s="3" t="s">
        <v>45</v>
      </c>
      <c r="E28" s="9" t="s">
        <v>109</v>
      </c>
    </row>
    <row r="29" spans="1:5" ht="24" customHeight="1">
      <c r="A29" s="442" t="s">
        <v>127</v>
      </c>
      <c r="B29" s="442"/>
      <c r="C29" s="3" t="s">
        <v>45</v>
      </c>
      <c r="D29" s="8"/>
      <c r="E29" s="9" t="s">
        <v>128</v>
      </c>
    </row>
    <row r="30" spans="1:5" ht="24" customHeight="1">
      <c r="A30" s="442"/>
      <c r="B30" s="442"/>
      <c r="C30" s="3" t="s">
        <v>45</v>
      </c>
      <c r="D30" s="8"/>
      <c r="E30" s="9" t="s">
        <v>129</v>
      </c>
    </row>
    <row r="31" spans="1:5" ht="24" customHeight="1">
      <c r="A31" s="442"/>
      <c r="B31" s="442"/>
      <c r="C31" s="3" t="s">
        <v>45</v>
      </c>
      <c r="D31" s="8"/>
      <c r="E31" s="9" t="s">
        <v>130</v>
      </c>
    </row>
    <row r="32" spans="1:5" ht="24" customHeight="1">
      <c r="A32" s="442"/>
      <c r="B32" s="442"/>
      <c r="C32" s="3" t="s">
        <v>45</v>
      </c>
      <c r="D32" s="8"/>
      <c r="E32" s="9" t="s">
        <v>131</v>
      </c>
    </row>
  </sheetData>
  <dataConsolidate/>
  <mergeCells count="9">
    <mergeCell ref="A29:B32"/>
    <mergeCell ref="A1:B1"/>
    <mergeCell ref="A3:E3"/>
    <mergeCell ref="A5:E5"/>
    <mergeCell ref="A7:B7"/>
    <mergeCell ref="A8:A28"/>
    <mergeCell ref="B8:B11"/>
    <mergeCell ref="B12:B25"/>
    <mergeCell ref="B26:B28"/>
  </mergeCells>
  <phoneticPr fontId="3"/>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2"/>
  <sheetViews>
    <sheetView view="pageBreakPreview" zoomScale="80" zoomScaleNormal="100" zoomScaleSheetLayoutView="80" workbookViewId="0">
      <selection activeCell="C113" sqref="C113"/>
    </sheetView>
  </sheetViews>
  <sheetFormatPr defaultColWidth="10.28515625" defaultRowHeight="12"/>
  <cols>
    <col min="1" max="1" width="1.42578125" style="109" customWidth="1"/>
    <col min="2" max="2" width="3.28515625" style="109" customWidth="1"/>
    <col min="3" max="3" width="99.28515625" style="109" customWidth="1"/>
    <col min="4" max="11" width="12.85546875" style="109" customWidth="1"/>
    <col min="12" max="16384" width="10.28515625" style="109"/>
  </cols>
  <sheetData>
    <row r="1" spans="2:11" ht="9" customHeight="1"/>
    <row r="2" spans="2:11" ht="99.95" customHeight="1" thickBot="1">
      <c r="B2" s="458" t="s">
        <v>258</v>
      </c>
      <c r="C2" s="459"/>
      <c r="D2" s="115"/>
      <c r="H2" s="115"/>
    </row>
    <row r="3" spans="2:11" ht="14.25" thickBot="1">
      <c r="B3" s="460" t="s">
        <v>259</v>
      </c>
      <c r="C3" s="461"/>
      <c r="D3" s="470" t="s">
        <v>406</v>
      </c>
      <c r="E3" s="451"/>
      <c r="F3" s="451"/>
      <c r="G3" s="452"/>
      <c r="H3" s="470" t="s">
        <v>407</v>
      </c>
      <c r="I3" s="451"/>
      <c r="J3" s="451"/>
      <c r="K3" s="452"/>
    </row>
    <row r="4" spans="2:11" ht="13.5" thickBot="1">
      <c r="B4" s="462"/>
      <c r="C4" s="463"/>
      <c r="D4" s="116" t="s">
        <v>260</v>
      </c>
      <c r="E4" s="117" t="s">
        <v>261</v>
      </c>
      <c r="F4" s="117" t="s">
        <v>262</v>
      </c>
      <c r="G4" s="117" t="s">
        <v>263</v>
      </c>
      <c r="H4" s="116" t="s">
        <v>260</v>
      </c>
      <c r="I4" s="117" t="s">
        <v>261</v>
      </c>
      <c r="J4" s="117" t="s">
        <v>262</v>
      </c>
      <c r="K4" s="117" t="s">
        <v>263</v>
      </c>
    </row>
    <row r="5" spans="2:11" ht="15" thickBot="1">
      <c r="B5" s="464" t="s">
        <v>264</v>
      </c>
      <c r="C5" s="465"/>
      <c r="D5" s="118" t="s">
        <v>45</v>
      </c>
      <c r="E5" s="118" t="s">
        <v>45</v>
      </c>
      <c r="F5" s="118" t="s">
        <v>45</v>
      </c>
      <c r="G5" s="118" t="s">
        <v>45</v>
      </c>
      <c r="H5" s="118" t="s">
        <v>45</v>
      </c>
      <c r="I5" s="118" t="s">
        <v>45</v>
      </c>
      <c r="J5" s="118" t="s">
        <v>45</v>
      </c>
      <c r="K5" s="118" t="s">
        <v>45</v>
      </c>
    </row>
    <row r="6" spans="2:11" ht="27">
      <c r="B6" s="119"/>
      <c r="C6" s="120" t="s">
        <v>265</v>
      </c>
      <c r="D6" s="121" t="s">
        <v>45</v>
      </c>
      <c r="E6" s="121" t="s">
        <v>45</v>
      </c>
      <c r="F6" s="121" t="s">
        <v>45</v>
      </c>
      <c r="G6" s="121" t="s">
        <v>45</v>
      </c>
      <c r="H6" s="121" t="s">
        <v>45</v>
      </c>
      <c r="I6" s="121" t="s">
        <v>45</v>
      </c>
      <c r="J6" s="121" t="s">
        <v>45</v>
      </c>
      <c r="K6" s="121" t="s">
        <v>45</v>
      </c>
    </row>
    <row r="7" spans="2:11" ht="14.25">
      <c r="B7" s="119"/>
      <c r="C7" s="122" t="s">
        <v>412</v>
      </c>
      <c r="D7" s="123" t="s">
        <v>45</v>
      </c>
      <c r="E7" s="123" t="s">
        <v>45</v>
      </c>
      <c r="F7" s="123" t="s">
        <v>45</v>
      </c>
      <c r="G7" s="123" t="s">
        <v>45</v>
      </c>
      <c r="H7" s="123" t="s">
        <v>45</v>
      </c>
      <c r="I7" s="123" t="s">
        <v>45</v>
      </c>
      <c r="J7" s="123" t="s">
        <v>45</v>
      </c>
      <c r="K7" s="123" t="s">
        <v>45</v>
      </c>
    </row>
    <row r="8" spans="2:11" ht="27" customHeight="1">
      <c r="B8" s="119"/>
      <c r="C8" s="119" t="s">
        <v>266</v>
      </c>
      <c r="D8" s="123" t="s">
        <v>45</v>
      </c>
      <c r="E8" s="123" t="s">
        <v>45</v>
      </c>
      <c r="F8" s="123" t="s">
        <v>45</v>
      </c>
      <c r="G8" s="123" t="s">
        <v>45</v>
      </c>
      <c r="H8" s="123" t="s">
        <v>45</v>
      </c>
      <c r="I8" s="123" t="s">
        <v>45</v>
      </c>
      <c r="J8" s="123" t="s">
        <v>45</v>
      </c>
      <c r="K8" s="123" t="s">
        <v>45</v>
      </c>
    </row>
    <row r="9" spans="2:11" ht="18.75" customHeight="1">
      <c r="B9" s="119"/>
      <c r="C9" s="122" t="s">
        <v>267</v>
      </c>
      <c r="D9" s="123" t="s">
        <v>45</v>
      </c>
      <c r="E9" s="123" t="s">
        <v>45</v>
      </c>
      <c r="F9" s="123" t="s">
        <v>45</v>
      </c>
      <c r="G9" s="123" t="s">
        <v>45</v>
      </c>
      <c r="H9" s="123" t="s">
        <v>45</v>
      </c>
      <c r="I9" s="123" t="s">
        <v>45</v>
      </c>
      <c r="J9" s="123" t="s">
        <v>45</v>
      </c>
      <c r="K9" s="123" t="s">
        <v>45</v>
      </c>
    </row>
    <row r="10" spans="2:11" ht="40.5" customHeight="1">
      <c r="B10" s="119"/>
      <c r="C10" s="122" t="s">
        <v>268</v>
      </c>
      <c r="D10" s="123" t="s">
        <v>45</v>
      </c>
      <c r="E10" s="123" t="s">
        <v>45</v>
      </c>
      <c r="F10" s="123" t="s">
        <v>45</v>
      </c>
      <c r="G10" s="123" t="s">
        <v>45</v>
      </c>
      <c r="H10" s="123" t="s">
        <v>45</v>
      </c>
      <c r="I10" s="123" t="s">
        <v>45</v>
      </c>
      <c r="J10" s="123" t="s">
        <v>45</v>
      </c>
      <c r="K10" s="123" t="s">
        <v>45</v>
      </c>
    </row>
    <row r="11" spans="2:11" ht="108.75" thickBot="1">
      <c r="B11" s="119"/>
      <c r="C11" s="119" t="s">
        <v>413</v>
      </c>
      <c r="D11" s="123" t="s">
        <v>45</v>
      </c>
      <c r="E11" s="123" t="s">
        <v>45</v>
      </c>
      <c r="F11" s="123" t="s">
        <v>45</v>
      </c>
      <c r="G11" s="123" t="s">
        <v>45</v>
      </c>
      <c r="H11" s="123" t="s">
        <v>45</v>
      </c>
      <c r="I11" s="123" t="s">
        <v>45</v>
      </c>
      <c r="J11" s="123" t="s">
        <v>45</v>
      </c>
      <c r="K11" s="123" t="s">
        <v>45</v>
      </c>
    </row>
    <row r="12" spans="2:11" ht="15" thickBot="1">
      <c r="B12" s="464" t="s">
        <v>269</v>
      </c>
      <c r="C12" s="465"/>
      <c r="D12" s="118" t="s">
        <v>45</v>
      </c>
      <c r="E12" s="118" t="s">
        <v>45</v>
      </c>
      <c r="F12" s="118" t="s">
        <v>45</v>
      </c>
      <c r="G12" s="118" t="s">
        <v>45</v>
      </c>
      <c r="H12" s="118" t="s">
        <v>45</v>
      </c>
      <c r="I12" s="118" t="s">
        <v>45</v>
      </c>
      <c r="J12" s="118" t="s">
        <v>45</v>
      </c>
      <c r="K12" s="118" t="s">
        <v>45</v>
      </c>
    </row>
    <row r="13" spans="2:11" ht="27">
      <c r="B13" s="124"/>
      <c r="C13" s="120" t="s">
        <v>270</v>
      </c>
      <c r="D13" s="121" t="s">
        <v>45</v>
      </c>
      <c r="E13" s="121" t="s">
        <v>45</v>
      </c>
      <c r="F13" s="121" t="s">
        <v>45</v>
      </c>
      <c r="G13" s="121" t="s">
        <v>45</v>
      </c>
      <c r="H13" s="121" t="s">
        <v>45</v>
      </c>
      <c r="I13" s="121" t="s">
        <v>45</v>
      </c>
      <c r="J13" s="121" t="s">
        <v>45</v>
      </c>
      <c r="K13" s="121" t="s">
        <v>45</v>
      </c>
    </row>
    <row r="14" spans="2:11" ht="14.25">
      <c r="B14" s="124"/>
      <c r="C14" s="125" t="s">
        <v>271</v>
      </c>
      <c r="D14" s="121" t="s">
        <v>45</v>
      </c>
      <c r="E14" s="121" t="s">
        <v>45</v>
      </c>
      <c r="F14" s="121" t="s">
        <v>45</v>
      </c>
      <c r="G14" s="121" t="s">
        <v>45</v>
      </c>
      <c r="H14" s="121" t="s">
        <v>45</v>
      </c>
      <c r="I14" s="121" t="s">
        <v>45</v>
      </c>
      <c r="J14" s="121" t="s">
        <v>45</v>
      </c>
      <c r="K14" s="121" t="s">
        <v>45</v>
      </c>
    </row>
    <row r="15" spans="2:11" ht="14.25">
      <c r="B15" s="124"/>
      <c r="C15" s="125" t="s">
        <v>272</v>
      </c>
      <c r="D15" s="123" t="s">
        <v>45</v>
      </c>
      <c r="E15" s="123" t="s">
        <v>45</v>
      </c>
      <c r="F15" s="123" t="s">
        <v>45</v>
      </c>
      <c r="G15" s="123" t="s">
        <v>45</v>
      </c>
      <c r="H15" s="123" t="s">
        <v>45</v>
      </c>
      <c r="I15" s="123" t="s">
        <v>45</v>
      </c>
      <c r="J15" s="123" t="s">
        <v>45</v>
      </c>
      <c r="K15" s="123" t="s">
        <v>45</v>
      </c>
    </row>
    <row r="16" spans="2:11" ht="14.25">
      <c r="B16" s="124"/>
      <c r="C16" s="125" t="s">
        <v>273</v>
      </c>
      <c r="D16" s="123" t="s">
        <v>45</v>
      </c>
      <c r="E16" s="123" t="s">
        <v>45</v>
      </c>
      <c r="F16" s="123" t="s">
        <v>45</v>
      </c>
      <c r="G16" s="123" t="s">
        <v>45</v>
      </c>
      <c r="H16" s="123" t="s">
        <v>45</v>
      </c>
      <c r="I16" s="123" t="s">
        <v>45</v>
      </c>
      <c r="J16" s="123" t="s">
        <v>45</v>
      </c>
      <c r="K16" s="123" t="s">
        <v>45</v>
      </c>
    </row>
    <row r="17" spans="2:15" ht="14.25">
      <c r="B17" s="124"/>
      <c r="C17" s="125" t="s">
        <v>274</v>
      </c>
      <c r="D17" s="123" t="s">
        <v>45</v>
      </c>
      <c r="E17" s="123" t="s">
        <v>45</v>
      </c>
      <c r="F17" s="123" t="s">
        <v>45</v>
      </c>
      <c r="G17" s="123" t="s">
        <v>45</v>
      </c>
      <c r="H17" s="123" t="s">
        <v>45</v>
      </c>
      <c r="I17" s="123" t="s">
        <v>45</v>
      </c>
      <c r="J17" s="123" t="s">
        <v>45</v>
      </c>
      <c r="K17" s="123" t="s">
        <v>45</v>
      </c>
    </row>
    <row r="18" spans="2:15" ht="14.25">
      <c r="B18" s="124"/>
      <c r="C18" s="122" t="s">
        <v>275</v>
      </c>
      <c r="D18" s="123" t="s">
        <v>45</v>
      </c>
      <c r="E18" s="123" t="s">
        <v>45</v>
      </c>
      <c r="F18" s="123" t="s">
        <v>45</v>
      </c>
      <c r="G18" s="126" t="s">
        <v>45</v>
      </c>
      <c r="H18" s="123" t="s">
        <v>45</v>
      </c>
      <c r="I18" s="123" t="s">
        <v>45</v>
      </c>
      <c r="J18" s="123" t="s">
        <v>45</v>
      </c>
      <c r="K18" s="126" t="s">
        <v>45</v>
      </c>
    </row>
    <row r="19" spans="2:15" ht="54">
      <c r="B19" s="124"/>
      <c r="C19" s="122" t="s">
        <v>276</v>
      </c>
      <c r="D19" s="121" t="s">
        <v>45</v>
      </c>
      <c r="E19" s="121" t="s">
        <v>45</v>
      </c>
      <c r="F19" s="121" t="s">
        <v>45</v>
      </c>
      <c r="G19" s="123" t="s">
        <v>45</v>
      </c>
      <c r="H19" s="121" t="s">
        <v>45</v>
      </c>
      <c r="I19" s="121" t="s">
        <v>45</v>
      </c>
      <c r="J19" s="121" t="s">
        <v>45</v>
      </c>
      <c r="K19" s="123" t="s">
        <v>45</v>
      </c>
    </row>
    <row r="20" spans="2:15" ht="40.5">
      <c r="B20" s="124"/>
      <c r="C20" s="122" t="s">
        <v>277</v>
      </c>
      <c r="D20" s="123" t="s">
        <v>45</v>
      </c>
      <c r="E20" s="123" t="s">
        <v>45</v>
      </c>
      <c r="F20" s="123" t="s">
        <v>45</v>
      </c>
      <c r="G20" s="123" t="s">
        <v>45</v>
      </c>
      <c r="H20" s="123" t="s">
        <v>45</v>
      </c>
      <c r="I20" s="123" t="s">
        <v>45</v>
      </c>
      <c r="J20" s="123" t="s">
        <v>45</v>
      </c>
      <c r="K20" s="123" t="s">
        <v>45</v>
      </c>
    </row>
    <row r="21" spans="2:15" ht="27">
      <c r="B21" s="124"/>
      <c r="C21" s="127" t="s">
        <v>278</v>
      </c>
      <c r="D21" s="123" t="s">
        <v>45</v>
      </c>
      <c r="E21" s="123" t="s">
        <v>45</v>
      </c>
      <c r="F21" s="123" t="s">
        <v>45</v>
      </c>
      <c r="G21" s="123" t="s">
        <v>45</v>
      </c>
      <c r="H21" s="123" t="s">
        <v>45</v>
      </c>
      <c r="I21" s="123" t="s">
        <v>45</v>
      </c>
      <c r="J21" s="123" t="s">
        <v>45</v>
      </c>
      <c r="K21" s="123" t="s">
        <v>45</v>
      </c>
    </row>
    <row r="22" spans="2:15" ht="54">
      <c r="B22" s="124"/>
      <c r="C22" s="122" t="s">
        <v>279</v>
      </c>
      <c r="D22" s="126" t="s">
        <v>45</v>
      </c>
      <c r="E22" s="126" t="s">
        <v>45</v>
      </c>
      <c r="F22" s="123" t="s">
        <v>45</v>
      </c>
      <c r="G22" s="123" t="s">
        <v>45</v>
      </c>
      <c r="H22" s="126" t="s">
        <v>3</v>
      </c>
      <c r="I22" s="126" t="s">
        <v>45</v>
      </c>
      <c r="J22" s="123" t="s">
        <v>45</v>
      </c>
      <c r="K22" s="123" t="s">
        <v>45</v>
      </c>
    </row>
    <row r="23" spans="2:15" ht="18.75" customHeight="1">
      <c r="B23" s="124"/>
      <c r="C23" s="122" t="s">
        <v>280</v>
      </c>
      <c r="D23" s="126" t="s">
        <v>45</v>
      </c>
      <c r="E23" s="126" t="s">
        <v>45</v>
      </c>
      <c r="F23" s="123" t="s">
        <v>45</v>
      </c>
      <c r="G23" s="123" t="s">
        <v>45</v>
      </c>
      <c r="H23" s="126" t="s">
        <v>45</v>
      </c>
      <c r="I23" s="126" t="s">
        <v>45</v>
      </c>
      <c r="J23" s="123" t="s">
        <v>45</v>
      </c>
      <c r="K23" s="123" t="s">
        <v>45</v>
      </c>
      <c r="L23" s="159"/>
      <c r="M23" s="159"/>
      <c r="N23" s="159"/>
      <c r="O23" s="159"/>
    </row>
    <row r="24" spans="2:15" ht="44.25" customHeight="1" thickBot="1">
      <c r="B24" s="124"/>
      <c r="C24" s="122" t="s">
        <v>281</v>
      </c>
      <c r="D24" s="128" t="s">
        <v>45</v>
      </c>
      <c r="E24" s="128" t="s">
        <v>45</v>
      </c>
      <c r="F24" s="128" t="s">
        <v>45</v>
      </c>
      <c r="G24" s="128" t="s">
        <v>45</v>
      </c>
      <c r="H24" s="128" t="s">
        <v>45</v>
      </c>
      <c r="I24" s="128" t="s">
        <v>45</v>
      </c>
      <c r="J24" s="128" t="s">
        <v>45</v>
      </c>
      <c r="K24" s="128" t="s">
        <v>45</v>
      </c>
      <c r="L24" s="160"/>
      <c r="M24" s="160"/>
      <c r="N24" s="160"/>
    </row>
    <row r="25" spans="2:15" ht="15" thickBot="1">
      <c r="B25" s="464" t="s">
        <v>282</v>
      </c>
      <c r="C25" s="465"/>
      <c r="D25" s="118" t="s">
        <v>45</v>
      </c>
      <c r="E25" s="118" t="s">
        <v>45</v>
      </c>
      <c r="F25" s="118" t="s">
        <v>45</v>
      </c>
      <c r="G25" s="118" t="s">
        <v>45</v>
      </c>
      <c r="H25" s="118" t="s">
        <v>45</v>
      </c>
      <c r="I25" s="118" t="s">
        <v>45</v>
      </c>
      <c r="J25" s="118" t="s">
        <v>45</v>
      </c>
      <c r="K25" s="118" t="s">
        <v>45</v>
      </c>
    </row>
    <row r="26" spans="2:15" ht="14.25">
      <c r="B26" s="129"/>
      <c r="C26" s="130" t="s">
        <v>414</v>
      </c>
      <c r="D26" s="126" t="s">
        <v>45</v>
      </c>
      <c r="E26" s="126" t="s">
        <v>45</v>
      </c>
      <c r="F26" s="123" t="s">
        <v>45</v>
      </c>
      <c r="G26" s="123" t="s">
        <v>45</v>
      </c>
      <c r="H26" s="126" t="s">
        <v>45</v>
      </c>
      <c r="I26" s="126" t="s">
        <v>45</v>
      </c>
      <c r="J26" s="123" t="s">
        <v>45</v>
      </c>
      <c r="K26" s="123" t="s">
        <v>45</v>
      </c>
    </row>
    <row r="27" spans="2:15" ht="14.25">
      <c r="B27" s="129"/>
      <c r="C27" s="122" t="s">
        <v>283</v>
      </c>
      <c r="D27" s="126" t="s">
        <v>45</v>
      </c>
      <c r="E27" s="126" t="s">
        <v>45</v>
      </c>
      <c r="F27" s="123" t="s">
        <v>45</v>
      </c>
      <c r="G27" s="123" t="s">
        <v>45</v>
      </c>
      <c r="H27" s="126" t="s">
        <v>45</v>
      </c>
      <c r="I27" s="126" t="s">
        <v>45</v>
      </c>
      <c r="J27" s="123" t="s">
        <v>45</v>
      </c>
      <c r="K27" s="123" t="s">
        <v>45</v>
      </c>
    </row>
    <row r="28" spans="2:15" ht="14.25">
      <c r="B28" s="129"/>
      <c r="C28" s="122" t="s">
        <v>284</v>
      </c>
      <c r="D28" s="126" t="s">
        <v>45</v>
      </c>
      <c r="E28" s="126" t="s">
        <v>45</v>
      </c>
      <c r="F28" s="123" t="s">
        <v>45</v>
      </c>
      <c r="G28" s="123" t="s">
        <v>45</v>
      </c>
      <c r="H28" s="126" t="s">
        <v>45</v>
      </c>
      <c r="I28" s="126" t="s">
        <v>45</v>
      </c>
      <c r="J28" s="123" t="s">
        <v>45</v>
      </c>
      <c r="K28" s="123" t="s">
        <v>45</v>
      </c>
    </row>
    <row r="29" spans="2:15" ht="15" thickBot="1">
      <c r="B29" s="129"/>
      <c r="C29" s="122" t="s">
        <v>285</v>
      </c>
      <c r="D29" s="126" t="s">
        <v>45</v>
      </c>
      <c r="E29" s="126" t="s">
        <v>45</v>
      </c>
      <c r="F29" s="123" t="s">
        <v>45</v>
      </c>
      <c r="G29" s="123" t="s">
        <v>45</v>
      </c>
      <c r="H29" s="126" t="s">
        <v>45</v>
      </c>
      <c r="I29" s="126" t="s">
        <v>45</v>
      </c>
      <c r="J29" s="123" t="s">
        <v>45</v>
      </c>
      <c r="K29" s="123" t="s">
        <v>45</v>
      </c>
    </row>
    <row r="30" spans="2:15" ht="15" thickBot="1">
      <c r="B30" s="464" t="s">
        <v>286</v>
      </c>
      <c r="C30" s="465"/>
      <c r="D30" s="118" t="s">
        <v>45</v>
      </c>
      <c r="E30" s="118" t="s">
        <v>45</v>
      </c>
      <c r="F30" s="118" t="s">
        <v>45</v>
      </c>
      <c r="G30" s="118" t="s">
        <v>45</v>
      </c>
      <c r="H30" s="118" t="s">
        <v>45</v>
      </c>
      <c r="I30" s="118" t="s">
        <v>45</v>
      </c>
      <c r="J30" s="118" t="s">
        <v>45</v>
      </c>
      <c r="K30" s="118" t="s">
        <v>45</v>
      </c>
    </row>
    <row r="31" spans="2:15" ht="14.25">
      <c r="B31" s="119"/>
      <c r="C31" s="120" t="s">
        <v>412</v>
      </c>
      <c r="D31" s="121" t="s">
        <v>45</v>
      </c>
      <c r="E31" s="121" t="s">
        <v>45</v>
      </c>
      <c r="F31" s="121" t="s">
        <v>45</v>
      </c>
      <c r="G31" s="121" t="s">
        <v>45</v>
      </c>
      <c r="H31" s="121" t="s">
        <v>45</v>
      </c>
      <c r="I31" s="121" t="s">
        <v>45</v>
      </c>
      <c r="J31" s="121" t="s">
        <v>45</v>
      </c>
      <c r="K31" s="121" t="s">
        <v>45</v>
      </c>
    </row>
    <row r="32" spans="2:15" ht="14.25">
      <c r="B32" s="131"/>
      <c r="C32" s="125" t="s">
        <v>415</v>
      </c>
      <c r="D32" s="123" t="s">
        <v>45</v>
      </c>
      <c r="E32" s="123" t="s">
        <v>45</v>
      </c>
      <c r="F32" s="123" t="s">
        <v>45</v>
      </c>
      <c r="G32" s="123" t="s">
        <v>45</v>
      </c>
      <c r="H32" s="123" t="s">
        <v>45</v>
      </c>
      <c r="I32" s="123" t="s">
        <v>45</v>
      </c>
      <c r="J32" s="123" t="s">
        <v>45</v>
      </c>
      <c r="K32" s="123" t="s">
        <v>45</v>
      </c>
    </row>
    <row r="33" spans="2:11" ht="15" thickBot="1">
      <c r="B33" s="131"/>
      <c r="C33" s="122" t="s">
        <v>287</v>
      </c>
      <c r="D33" s="126" t="s">
        <v>45</v>
      </c>
      <c r="E33" s="126" t="s">
        <v>45</v>
      </c>
      <c r="F33" s="126" t="s">
        <v>45</v>
      </c>
      <c r="G33" s="126" t="s">
        <v>45</v>
      </c>
      <c r="H33" s="126" t="s">
        <v>45</v>
      </c>
      <c r="I33" s="126" t="s">
        <v>45</v>
      </c>
      <c r="J33" s="126" t="s">
        <v>45</v>
      </c>
      <c r="K33" s="126" t="s">
        <v>45</v>
      </c>
    </row>
    <row r="34" spans="2:11" ht="32.25" customHeight="1" thickBot="1">
      <c r="B34" s="464" t="s">
        <v>288</v>
      </c>
      <c r="C34" s="465"/>
      <c r="D34" s="118" t="s">
        <v>45</v>
      </c>
      <c r="E34" s="118" t="s">
        <v>45</v>
      </c>
      <c r="F34" s="118" t="s">
        <v>45</v>
      </c>
      <c r="G34" s="118" t="s">
        <v>45</v>
      </c>
      <c r="H34" s="118" t="s">
        <v>45</v>
      </c>
      <c r="I34" s="118" t="s">
        <v>45</v>
      </c>
      <c r="J34" s="118" t="s">
        <v>45</v>
      </c>
      <c r="K34" s="118" t="s">
        <v>45</v>
      </c>
    </row>
    <row r="35" spans="2:11" ht="14.25">
      <c r="B35" s="131"/>
      <c r="C35" s="120" t="s">
        <v>289</v>
      </c>
      <c r="D35" s="121" t="s">
        <v>45</v>
      </c>
      <c r="E35" s="121" t="s">
        <v>45</v>
      </c>
      <c r="F35" s="121" t="s">
        <v>45</v>
      </c>
      <c r="G35" s="121" t="s">
        <v>45</v>
      </c>
      <c r="H35" s="121" t="s">
        <v>45</v>
      </c>
      <c r="I35" s="121" t="s">
        <v>45</v>
      </c>
      <c r="J35" s="121" t="s">
        <v>45</v>
      </c>
      <c r="K35" s="121" t="s">
        <v>45</v>
      </c>
    </row>
    <row r="36" spans="2:11" ht="14.25">
      <c r="B36" s="119"/>
      <c r="C36" s="122" t="s">
        <v>412</v>
      </c>
      <c r="D36" s="123" t="s">
        <v>45</v>
      </c>
      <c r="E36" s="123" t="s">
        <v>45</v>
      </c>
      <c r="F36" s="123" t="s">
        <v>45</v>
      </c>
      <c r="G36" s="123" t="s">
        <v>45</v>
      </c>
      <c r="H36" s="123" t="s">
        <v>45</v>
      </c>
      <c r="I36" s="123" t="s">
        <v>45</v>
      </c>
      <c r="J36" s="123" t="s">
        <v>45</v>
      </c>
      <c r="K36" s="123" t="s">
        <v>45</v>
      </c>
    </row>
    <row r="37" spans="2:11" ht="14.25">
      <c r="B37" s="119"/>
      <c r="C37" s="119" t="s">
        <v>290</v>
      </c>
      <c r="D37" s="123" t="s">
        <v>3</v>
      </c>
      <c r="E37" s="123" t="s">
        <v>3</v>
      </c>
      <c r="F37" s="123" t="s">
        <v>3</v>
      </c>
      <c r="G37" s="123" t="s">
        <v>45</v>
      </c>
      <c r="H37" s="123" t="s">
        <v>3</v>
      </c>
      <c r="I37" s="123" t="s">
        <v>3</v>
      </c>
      <c r="J37" s="123" t="s">
        <v>3</v>
      </c>
      <c r="K37" s="123" t="s">
        <v>45</v>
      </c>
    </row>
    <row r="38" spans="2:11" ht="14.25">
      <c r="B38" s="131"/>
      <c r="C38" s="122" t="s">
        <v>291</v>
      </c>
      <c r="D38" s="123" t="s">
        <v>45</v>
      </c>
      <c r="E38" s="123" t="s">
        <v>45</v>
      </c>
      <c r="F38" s="123" t="s">
        <v>45</v>
      </c>
      <c r="G38" s="123" t="s">
        <v>45</v>
      </c>
      <c r="H38" s="123" t="s">
        <v>45</v>
      </c>
      <c r="I38" s="123" t="s">
        <v>45</v>
      </c>
      <c r="J38" s="123" t="s">
        <v>45</v>
      </c>
      <c r="K38" s="123" t="s">
        <v>45</v>
      </c>
    </row>
    <row r="39" spans="2:11" ht="14.25">
      <c r="B39" s="131"/>
      <c r="C39" s="132" t="s">
        <v>292</v>
      </c>
      <c r="D39" s="123" t="s">
        <v>3</v>
      </c>
      <c r="E39" s="123" t="s">
        <v>3</v>
      </c>
      <c r="F39" s="123" t="s">
        <v>3</v>
      </c>
      <c r="G39" s="123" t="s">
        <v>45</v>
      </c>
      <c r="H39" s="123" t="s">
        <v>3</v>
      </c>
      <c r="I39" s="123" t="s">
        <v>3</v>
      </c>
      <c r="J39" s="123" t="s">
        <v>3</v>
      </c>
      <c r="K39" s="123" t="s">
        <v>45</v>
      </c>
    </row>
    <row r="40" spans="2:11" ht="19.5" customHeight="1" thickBot="1">
      <c r="B40" s="133"/>
      <c r="C40" s="134" t="s">
        <v>293</v>
      </c>
      <c r="D40" s="126" t="s">
        <v>45</v>
      </c>
      <c r="E40" s="126" t="s">
        <v>45</v>
      </c>
      <c r="F40" s="126" t="s">
        <v>45</v>
      </c>
      <c r="G40" s="126" t="s">
        <v>45</v>
      </c>
      <c r="H40" s="126" t="s">
        <v>45</v>
      </c>
      <c r="I40" s="126" t="s">
        <v>45</v>
      </c>
      <c r="J40" s="126" t="s">
        <v>45</v>
      </c>
      <c r="K40" s="126" t="s">
        <v>45</v>
      </c>
    </row>
    <row r="41" spans="2:11" ht="37.5" customHeight="1" thickBot="1">
      <c r="B41" s="466" t="s">
        <v>294</v>
      </c>
      <c r="C41" s="467"/>
      <c r="D41" s="118" t="s">
        <v>45</v>
      </c>
      <c r="E41" s="118" t="s">
        <v>45</v>
      </c>
      <c r="F41" s="118" t="s">
        <v>45</v>
      </c>
      <c r="G41" s="118" t="s">
        <v>45</v>
      </c>
      <c r="H41" s="118" t="s">
        <v>45</v>
      </c>
      <c r="I41" s="118" t="s">
        <v>45</v>
      </c>
      <c r="J41" s="118" t="s">
        <v>45</v>
      </c>
      <c r="K41" s="118" t="s">
        <v>45</v>
      </c>
    </row>
    <row r="42" spans="2:11" ht="34.5" customHeight="1" thickBot="1">
      <c r="B42" s="135"/>
      <c r="C42" s="136" t="s">
        <v>295</v>
      </c>
      <c r="D42" s="137" t="s">
        <v>45</v>
      </c>
      <c r="E42" s="137" t="s">
        <v>45</v>
      </c>
      <c r="F42" s="137" t="s">
        <v>45</v>
      </c>
      <c r="G42" s="137" t="s">
        <v>45</v>
      </c>
      <c r="H42" s="137" t="s">
        <v>45</v>
      </c>
      <c r="I42" s="137" t="s">
        <v>45</v>
      </c>
      <c r="J42" s="137" t="s">
        <v>45</v>
      </c>
      <c r="K42" s="137" t="s">
        <v>45</v>
      </c>
    </row>
    <row r="43" spans="2:11" ht="19.5" customHeight="1" thickBot="1">
      <c r="B43" s="466" t="s">
        <v>296</v>
      </c>
      <c r="C43" s="471"/>
      <c r="D43" s="118" t="s">
        <v>45</v>
      </c>
      <c r="E43" s="118" t="s">
        <v>45</v>
      </c>
      <c r="F43" s="118" t="s">
        <v>45</v>
      </c>
      <c r="G43" s="118" t="s">
        <v>45</v>
      </c>
      <c r="H43" s="118" t="s">
        <v>45</v>
      </c>
      <c r="I43" s="118" t="s">
        <v>45</v>
      </c>
      <c r="J43" s="118" t="s">
        <v>45</v>
      </c>
      <c r="K43" s="118" t="s">
        <v>45</v>
      </c>
    </row>
    <row r="44" spans="2:11" ht="19.5" customHeight="1">
      <c r="B44" s="119"/>
      <c r="C44" s="120" t="s">
        <v>297</v>
      </c>
      <c r="D44" s="121" t="s">
        <v>3</v>
      </c>
      <c r="E44" s="121" t="s">
        <v>3</v>
      </c>
      <c r="F44" s="121" t="s">
        <v>3</v>
      </c>
      <c r="G44" s="121" t="s">
        <v>3</v>
      </c>
      <c r="H44" s="121" t="s">
        <v>3</v>
      </c>
      <c r="I44" s="121" t="s">
        <v>3</v>
      </c>
      <c r="J44" s="121" t="s">
        <v>3</v>
      </c>
      <c r="K44" s="121" t="s">
        <v>3</v>
      </c>
    </row>
    <row r="45" spans="2:11" ht="28.5" customHeight="1">
      <c r="B45" s="119"/>
      <c r="C45" s="125" t="s">
        <v>298</v>
      </c>
      <c r="D45" s="123" t="s">
        <v>3</v>
      </c>
      <c r="E45" s="123" t="s">
        <v>3</v>
      </c>
      <c r="F45" s="123" t="s">
        <v>3</v>
      </c>
      <c r="G45" s="123" t="s">
        <v>3</v>
      </c>
      <c r="H45" s="123" t="s">
        <v>3</v>
      </c>
      <c r="I45" s="123" t="s">
        <v>3</v>
      </c>
      <c r="J45" s="123" t="s">
        <v>3</v>
      </c>
      <c r="K45" s="123" t="s">
        <v>3</v>
      </c>
    </row>
    <row r="46" spans="2:11" ht="30" customHeight="1">
      <c r="B46" s="119"/>
      <c r="C46" s="122" t="s">
        <v>299</v>
      </c>
      <c r="D46" s="123" t="s">
        <v>3</v>
      </c>
      <c r="E46" s="123" t="s">
        <v>3</v>
      </c>
      <c r="F46" s="123" t="s">
        <v>3</v>
      </c>
      <c r="G46" s="123" t="s">
        <v>3</v>
      </c>
      <c r="H46" s="123" t="s">
        <v>3</v>
      </c>
      <c r="I46" s="123" t="s">
        <v>3</v>
      </c>
      <c r="J46" s="123" t="s">
        <v>3</v>
      </c>
      <c r="K46" s="123" t="s">
        <v>3</v>
      </c>
    </row>
    <row r="47" spans="2:11" ht="30" customHeight="1">
      <c r="B47" s="119"/>
      <c r="C47" s="122" t="s">
        <v>300</v>
      </c>
      <c r="D47" s="123" t="s">
        <v>3</v>
      </c>
      <c r="E47" s="123" t="s">
        <v>3</v>
      </c>
      <c r="F47" s="123" t="s">
        <v>3</v>
      </c>
      <c r="G47" s="123" t="s">
        <v>3</v>
      </c>
      <c r="H47" s="123" t="s">
        <v>3</v>
      </c>
      <c r="I47" s="123" t="s">
        <v>3</v>
      </c>
      <c r="J47" s="123" t="s">
        <v>3</v>
      </c>
      <c r="K47" s="123" t="s">
        <v>3</v>
      </c>
    </row>
    <row r="48" spans="2:11" ht="30" customHeight="1">
      <c r="B48" s="138"/>
      <c r="C48" s="122" t="s">
        <v>301</v>
      </c>
      <c r="D48" s="123" t="s">
        <v>3</v>
      </c>
      <c r="E48" s="123" t="s">
        <v>3</v>
      </c>
      <c r="F48" s="123" t="s">
        <v>3</v>
      </c>
      <c r="G48" s="123" t="s">
        <v>3</v>
      </c>
      <c r="H48" s="123" t="s">
        <v>3</v>
      </c>
      <c r="I48" s="123" t="s">
        <v>3</v>
      </c>
      <c r="J48" s="123" t="s">
        <v>3</v>
      </c>
      <c r="K48" s="123" t="s">
        <v>3</v>
      </c>
    </row>
    <row r="49" spans="2:11" ht="30" customHeight="1">
      <c r="B49" s="119"/>
      <c r="C49" s="122" t="s">
        <v>302</v>
      </c>
      <c r="D49" s="123" t="s">
        <v>3</v>
      </c>
      <c r="E49" s="123" t="s">
        <v>3</v>
      </c>
      <c r="F49" s="123" t="s">
        <v>3</v>
      </c>
      <c r="G49" s="123" t="s">
        <v>3</v>
      </c>
      <c r="H49" s="123" t="s">
        <v>3</v>
      </c>
      <c r="I49" s="123" t="s">
        <v>3</v>
      </c>
      <c r="J49" s="123" t="s">
        <v>3</v>
      </c>
      <c r="K49" s="123" t="s">
        <v>3</v>
      </c>
    </row>
    <row r="50" spans="2:11" ht="19.5" customHeight="1">
      <c r="B50" s="119"/>
      <c r="C50" s="122" t="s">
        <v>303</v>
      </c>
      <c r="D50" s="123" t="s">
        <v>3</v>
      </c>
      <c r="E50" s="123" t="s">
        <v>3</v>
      </c>
      <c r="F50" s="123" t="s">
        <v>3</v>
      </c>
      <c r="G50" s="123" t="s">
        <v>3</v>
      </c>
      <c r="H50" s="123" t="s">
        <v>3</v>
      </c>
      <c r="I50" s="123" t="s">
        <v>3</v>
      </c>
      <c r="J50" s="123" t="s">
        <v>3</v>
      </c>
      <c r="K50" s="123" t="s">
        <v>3</v>
      </c>
    </row>
    <row r="51" spans="2:11" ht="33" customHeight="1">
      <c r="B51" s="138"/>
      <c r="C51" s="122" t="s">
        <v>304</v>
      </c>
      <c r="D51" s="123" t="s">
        <v>3</v>
      </c>
      <c r="E51" s="123" t="s">
        <v>3</v>
      </c>
      <c r="F51" s="123" t="s">
        <v>3</v>
      </c>
      <c r="G51" s="123" t="s">
        <v>3</v>
      </c>
      <c r="H51" s="123" t="s">
        <v>3</v>
      </c>
      <c r="I51" s="123" t="s">
        <v>3</v>
      </c>
      <c r="J51" s="123" t="s">
        <v>3</v>
      </c>
      <c r="K51" s="123" t="s">
        <v>3</v>
      </c>
    </row>
    <row r="52" spans="2:11" ht="19.5" customHeight="1">
      <c r="B52" s="119"/>
      <c r="C52" s="122" t="s">
        <v>305</v>
      </c>
      <c r="D52" s="123" t="s">
        <v>3</v>
      </c>
      <c r="E52" s="123" t="s">
        <v>3</v>
      </c>
      <c r="F52" s="123" t="s">
        <v>3</v>
      </c>
      <c r="G52" s="123" t="s">
        <v>3</v>
      </c>
      <c r="H52" s="123" t="s">
        <v>3</v>
      </c>
      <c r="I52" s="123" t="s">
        <v>3</v>
      </c>
      <c r="J52" s="123" t="s">
        <v>3</v>
      </c>
      <c r="K52" s="123" t="s">
        <v>3</v>
      </c>
    </row>
    <row r="53" spans="2:11" ht="19.5" customHeight="1">
      <c r="B53" s="119"/>
      <c r="C53" s="122" t="s">
        <v>306</v>
      </c>
      <c r="D53" s="123" t="s">
        <v>3</v>
      </c>
      <c r="E53" s="123" t="s">
        <v>3</v>
      </c>
      <c r="F53" s="123" t="s">
        <v>3</v>
      </c>
      <c r="G53" s="123" t="s">
        <v>3</v>
      </c>
      <c r="H53" s="123" t="s">
        <v>3</v>
      </c>
      <c r="I53" s="123" t="s">
        <v>3</v>
      </c>
      <c r="J53" s="123" t="s">
        <v>3</v>
      </c>
      <c r="K53" s="123" t="s">
        <v>3</v>
      </c>
    </row>
    <row r="54" spans="2:11" ht="30.75" customHeight="1" thickBot="1">
      <c r="B54" s="139"/>
      <c r="C54" s="140" t="s">
        <v>307</v>
      </c>
      <c r="D54" s="128" t="s">
        <v>3</v>
      </c>
      <c r="E54" s="128" t="s">
        <v>3</v>
      </c>
      <c r="F54" s="128" t="s">
        <v>3</v>
      </c>
      <c r="G54" s="128" t="s">
        <v>3</v>
      </c>
      <c r="H54" s="128" t="s">
        <v>3</v>
      </c>
      <c r="I54" s="128" t="s">
        <v>3</v>
      </c>
      <c r="J54" s="128" t="s">
        <v>3</v>
      </c>
      <c r="K54" s="128" t="s">
        <v>3</v>
      </c>
    </row>
    <row r="55" spans="2:11" ht="14.25">
      <c r="B55" s="141"/>
      <c r="C55" s="141"/>
      <c r="D55" s="142"/>
      <c r="E55" s="142"/>
      <c r="F55" s="142"/>
      <c r="G55" s="142"/>
      <c r="H55" s="142"/>
      <c r="I55" s="142"/>
      <c r="J55" s="142"/>
      <c r="K55" s="142"/>
    </row>
    <row r="56" spans="2:11" ht="18" thickBot="1">
      <c r="B56" s="468" t="s">
        <v>308</v>
      </c>
      <c r="C56" s="469"/>
      <c r="D56" s="143"/>
      <c r="E56" s="143"/>
      <c r="F56" s="143"/>
      <c r="G56" s="143"/>
      <c r="H56" s="143"/>
      <c r="I56" s="143"/>
      <c r="J56" s="143"/>
      <c r="K56" s="143"/>
    </row>
    <row r="57" spans="2:11" ht="14.25" thickBot="1">
      <c r="B57" s="476" t="s">
        <v>309</v>
      </c>
      <c r="C57" s="477"/>
      <c r="D57" s="450" t="s">
        <v>406</v>
      </c>
      <c r="E57" s="451"/>
      <c r="F57" s="451"/>
      <c r="G57" s="452"/>
      <c r="H57" s="450" t="s">
        <v>407</v>
      </c>
      <c r="I57" s="451"/>
      <c r="J57" s="451"/>
      <c r="K57" s="452"/>
    </row>
    <row r="58" spans="2:11" ht="13.5" thickBot="1">
      <c r="B58" s="478"/>
      <c r="C58" s="479"/>
      <c r="D58" s="144" t="s">
        <v>260</v>
      </c>
      <c r="E58" s="117" t="s">
        <v>261</v>
      </c>
      <c r="F58" s="117" t="s">
        <v>262</v>
      </c>
      <c r="G58" s="117" t="s">
        <v>263</v>
      </c>
      <c r="H58" s="144" t="s">
        <v>260</v>
      </c>
      <c r="I58" s="117" t="s">
        <v>261</v>
      </c>
      <c r="J58" s="117" t="s">
        <v>262</v>
      </c>
      <c r="K58" s="117" t="s">
        <v>263</v>
      </c>
    </row>
    <row r="59" spans="2:11" ht="63.75" customHeight="1" thickBot="1">
      <c r="B59" s="472" t="s">
        <v>310</v>
      </c>
      <c r="C59" s="473"/>
      <c r="D59" s="145" t="s">
        <v>3</v>
      </c>
      <c r="E59" s="145" t="s">
        <v>3</v>
      </c>
      <c r="F59" s="145" t="s">
        <v>3</v>
      </c>
      <c r="G59" s="145" t="s">
        <v>3</v>
      </c>
      <c r="H59" s="145" t="s">
        <v>3</v>
      </c>
      <c r="I59" s="145" t="s">
        <v>3</v>
      </c>
      <c r="J59" s="145" t="s">
        <v>3</v>
      </c>
      <c r="K59" s="145" t="s">
        <v>3</v>
      </c>
    </row>
    <row r="60" spans="2:11" ht="15" thickBot="1">
      <c r="B60" s="474" t="s">
        <v>311</v>
      </c>
      <c r="C60" s="475"/>
      <c r="D60" s="146" t="s">
        <v>3</v>
      </c>
      <c r="E60" s="118" t="s">
        <v>3</v>
      </c>
      <c r="F60" s="118" t="s">
        <v>3</v>
      </c>
      <c r="G60" s="118" t="s">
        <v>3</v>
      </c>
      <c r="H60" s="146" t="s">
        <v>3</v>
      </c>
      <c r="I60" s="118" t="s">
        <v>3</v>
      </c>
      <c r="J60" s="118" t="s">
        <v>3</v>
      </c>
      <c r="K60" s="118" t="s">
        <v>3</v>
      </c>
    </row>
    <row r="61" spans="2:11" ht="10.5" customHeight="1">
      <c r="B61" s="147"/>
      <c r="C61" s="148"/>
      <c r="D61" s="142"/>
      <c r="E61" s="142"/>
      <c r="F61" s="142"/>
      <c r="G61" s="142"/>
      <c r="H61" s="142"/>
      <c r="I61" s="142"/>
      <c r="J61" s="142"/>
      <c r="K61" s="142"/>
    </row>
    <row r="62" spans="2:11" ht="15" thickBot="1">
      <c r="B62" s="453" t="s">
        <v>312</v>
      </c>
      <c r="C62" s="454"/>
      <c r="D62" s="454"/>
      <c r="E62" s="454"/>
      <c r="F62" s="454"/>
      <c r="G62" s="454"/>
    </row>
    <row r="63" spans="2:11" ht="19.5" customHeight="1" thickBot="1">
      <c r="B63" s="447" t="s">
        <v>313</v>
      </c>
      <c r="C63" s="448"/>
      <c r="D63" s="448"/>
      <c r="E63" s="448"/>
      <c r="F63" s="448"/>
      <c r="G63" s="448"/>
      <c r="H63" s="448"/>
      <c r="I63" s="448"/>
      <c r="J63" s="448"/>
      <c r="K63" s="449"/>
    </row>
    <row r="64" spans="2:11" ht="14.25">
      <c r="B64" s="138"/>
      <c r="C64" s="149" t="s">
        <v>314</v>
      </c>
      <c r="D64" s="150" t="s">
        <v>3</v>
      </c>
      <c r="E64" s="150" t="s">
        <v>3</v>
      </c>
      <c r="F64" s="150" t="s">
        <v>3</v>
      </c>
      <c r="G64" s="150" t="s">
        <v>3</v>
      </c>
      <c r="H64" s="150" t="s">
        <v>3</v>
      </c>
      <c r="I64" s="150" t="s">
        <v>3</v>
      </c>
      <c r="J64" s="150" t="s">
        <v>3</v>
      </c>
      <c r="K64" s="150" t="s">
        <v>3</v>
      </c>
    </row>
    <row r="65" spans="2:11" ht="14.25">
      <c r="B65" s="138"/>
      <c r="C65" s="151" t="s">
        <v>315</v>
      </c>
      <c r="D65" s="121" t="s">
        <v>45</v>
      </c>
      <c r="E65" s="121" t="s">
        <v>45</v>
      </c>
      <c r="F65" s="123" t="s">
        <v>3</v>
      </c>
      <c r="G65" s="123" t="s">
        <v>3</v>
      </c>
      <c r="H65" s="121" t="s">
        <v>45</v>
      </c>
      <c r="I65" s="121" t="s">
        <v>45</v>
      </c>
      <c r="J65" s="123" t="s">
        <v>3</v>
      </c>
      <c r="K65" s="123" t="s">
        <v>3</v>
      </c>
    </row>
    <row r="66" spans="2:11" ht="45" customHeight="1">
      <c r="B66" s="138"/>
      <c r="C66" s="152" t="s">
        <v>316</v>
      </c>
      <c r="D66" s="123" t="s">
        <v>3</v>
      </c>
      <c r="E66" s="123" t="s">
        <v>3</v>
      </c>
      <c r="F66" s="123" t="s">
        <v>3</v>
      </c>
      <c r="G66" s="123" t="s">
        <v>3</v>
      </c>
      <c r="H66" s="123" t="s">
        <v>3</v>
      </c>
      <c r="I66" s="123" t="s">
        <v>3</v>
      </c>
      <c r="J66" s="123" t="s">
        <v>3</v>
      </c>
      <c r="K66" s="123" t="s">
        <v>3</v>
      </c>
    </row>
    <row r="67" spans="2:11" s="153" customFormat="1" ht="14.25">
      <c r="B67" s="138"/>
      <c r="C67" s="152" t="s">
        <v>317</v>
      </c>
      <c r="D67" s="123" t="s">
        <v>3</v>
      </c>
      <c r="E67" s="123" t="s">
        <v>3</v>
      </c>
      <c r="F67" s="123" t="s">
        <v>3</v>
      </c>
      <c r="G67" s="123" t="s">
        <v>3</v>
      </c>
      <c r="H67" s="123" t="s">
        <v>3</v>
      </c>
      <c r="I67" s="123" t="s">
        <v>3</v>
      </c>
      <c r="J67" s="123" t="s">
        <v>3</v>
      </c>
      <c r="K67" s="123" t="s">
        <v>3</v>
      </c>
    </row>
    <row r="68" spans="2:11" ht="45" customHeight="1">
      <c r="B68" s="138"/>
      <c r="C68" s="152" t="s">
        <v>318</v>
      </c>
      <c r="D68" s="123" t="s">
        <v>3</v>
      </c>
      <c r="E68" s="123" t="s">
        <v>3</v>
      </c>
      <c r="F68" s="123" t="s">
        <v>3</v>
      </c>
      <c r="G68" s="123" t="s">
        <v>3</v>
      </c>
      <c r="H68" s="123" t="s">
        <v>3</v>
      </c>
      <c r="I68" s="123" t="s">
        <v>3</v>
      </c>
      <c r="J68" s="123" t="s">
        <v>3</v>
      </c>
      <c r="K68" s="123" t="s">
        <v>3</v>
      </c>
    </row>
    <row r="69" spans="2:11" ht="60" customHeight="1">
      <c r="B69" s="138"/>
      <c r="C69" s="152" t="s">
        <v>319</v>
      </c>
      <c r="D69" s="123" t="s">
        <v>3</v>
      </c>
      <c r="E69" s="123" t="s">
        <v>3</v>
      </c>
      <c r="F69" s="123" t="s">
        <v>3</v>
      </c>
      <c r="G69" s="123" t="s">
        <v>3</v>
      </c>
      <c r="H69" s="123" t="s">
        <v>3</v>
      </c>
      <c r="I69" s="123" t="s">
        <v>3</v>
      </c>
      <c r="J69" s="123" t="s">
        <v>3</v>
      </c>
      <c r="K69" s="123" t="s">
        <v>3</v>
      </c>
    </row>
    <row r="70" spans="2:11" ht="46.5" customHeight="1" thickBot="1">
      <c r="B70" s="139" t="s">
        <v>320</v>
      </c>
      <c r="C70" s="154" t="s">
        <v>321</v>
      </c>
      <c r="D70" s="128" t="s">
        <v>3</v>
      </c>
      <c r="E70" s="128" t="s">
        <v>3</v>
      </c>
      <c r="F70" s="128" t="s">
        <v>3</v>
      </c>
      <c r="G70" s="128" t="s">
        <v>3</v>
      </c>
      <c r="H70" s="128" t="s">
        <v>3</v>
      </c>
      <c r="I70" s="128" t="s">
        <v>3</v>
      </c>
      <c r="J70" s="128" t="s">
        <v>3</v>
      </c>
      <c r="K70" s="128" t="s">
        <v>3</v>
      </c>
    </row>
    <row r="71" spans="2:11" ht="19.5" customHeight="1" thickBot="1">
      <c r="B71" s="447" t="s">
        <v>322</v>
      </c>
      <c r="C71" s="448"/>
      <c r="D71" s="448"/>
      <c r="E71" s="448"/>
      <c r="F71" s="448"/>
      <c r="G71" s="448"/>
      <c r="H71" s="448"/>
      <c r="I71" s="448"/>
      <c r="J71" s="448"/>
      <c r="K71" s="449"/>
    </row>
    <row r="72" spans="2:11" ht="90.75" customHeight="1" thickBot="1">
      <c r="B72" s="119"/>
      <c r="C72" s="155" t="s">
        <v>323</v>
      </c>
      <c r="D72" s="118" t="s">
        <v>3</v>
      </c>
      <c r="E72" s="118" t="s">
        <v>3</v>
      </c>
      <c r="F72" s="118" t="s">
        <v>3</v>
      </c>
      <c r="G72" s="118" t="s">
        <v>3</v>
      </c>
      <c r="H72" s="118" t="s">
        <v>3</v>
      </c>
      <c r="I72" s="118" t="s">
        <v>3</v>
      </c>
      <c r="J72" s="118" t="s">
        <v>3</v>
      </c>
      <c r="K72" s="118" t="s">
        <v>3</v>
      </c>
    </row>
    <row r="73" spans="2:11" ht="19.5" customHeight="1" thickBot="1">
      <c r="B73" s="447" t="s">
        <v>324</v>
      </c>
      <c r="C73" s="448"/>
      <c r="D73" s="448"/>
      <c r="E73" s="448"/>
      <c r="F73" s="448"/>
      <c r="G73" s="448"/>
      <c r="H73" s="448"/>
      <c r="I73" s="448"/>
      <c r="J73" s="448"/>
      <c r="K73" s="449"/>
    </row>
    <row r="74" spans="2:11" ht="24">
      <c r="B74" s="119"/>
      <c r="C74" s="149" t="s">
        <v>325</v>
      </c>
      <c r="D74" s="150" t="s">
        <v>3</v>
      </c>
      <c r="E74" s="150" t="s">
        <v>3</v>
      </c>
      <c r="F74" s="150" t="s">
        <v>3</v>
      </c>
      <c r="G74" s="150" t="s">
        <v>3</v>
      </c>
      <c r="H74" s="150" t="s">
        <v>3</v>
      </c>
      <c r="I74" s="150" t="s">
        <v>3</v>
      </c>
      <c r="J74" s="150" t="s">
        <v>3</v>
      </c>
      <c r="K74" s="150" t="s">
        <v>3</v>
      </c>
    </row>
    <row r="75" spans="2:11" ht="14.25">
      <c r="B75" s="119"/>
      <c r="C75" s="151" t="s">
        <v>326</v>
      </c>
      <c r="D75" s="137" t="s">
        <v>45</v>
      </c>
      <c r="E75" s="137" t="s">
        <v>45</v>
      </c>
      <c r="F75" s="123" t="s">
        <v>3</v>
      </c>
      <c r="G75" s="123" t="s">
        <v>3</v>
      </c>
      <c r="H75" s="137" t="s">
        <v>45</v>
      </c>
      <c r="I75" s="137" t="s">
        <v>45</v>
      </c>
      <c r="J75" s="123" t="s">
        <v>3</v>
      </c>
      <c r="K75" s="123" t="s">
        <v>3</v>
      </c>
    </row>
    <row r="76" spans="2:11" ht="75" customHeight="1" thickBot="1">
      <c r="B76" s="119"/>
      <c r="C76" s="152" t="s">
        <v>327</v>
      </c>
      <c r="D76" s="128" t="s">
        <v>3</v>
      </c>
      <c r="E76" s="128" t="s">
        <v>3</v>
      </c>
      <c r="F76" s="128" t="s">
        <v>3</v>
      </c>
      <c r="G76" s="128" t="s">
        <v>3</v>
      </c>
      <c r="H76" s="128" t="s">
        <v>3</v>
      </c>
      <c r="I76" s="128" t="s">
        <v>3</v>
      </c>
      <c r="J76" s="128" t="s">
        <v>3</v>
      </c>
      <c r="K76" s="128" t="s">
        <v>3</v>
      </c>
    </row>
    <row r="77" spans="2:11" ht="19.5" customHeight="1" thickBot="1">
      <c r="B77" s="447" t="s">
        <v>328</v>
      </c>
      <c r="C77" s="448"/>
      <c r="D77" s="448"/>
      <c r="E77" s="448"/>
      <c r="F77" s="448"/>
      <c r="G77" s="448"/>
      <c r="H77" s="448"/>
      <c r="I77" s="448"/>
      <c r="J77" s="448"/>
      <c r="K77" s="449"/>
    </row>
    <row r="78" spans="2:11" ht="24">
      <c r="B78" s="119"/>
      <c r="C78" s="149" t="s">
        <v>329</v>
      </c>
      <c r="D78" s="150" t="s">
        <v>3</v>
      </c>
      <c r="E78" s="150" t="s">
        <v>3</v>
      </c>
      <c r="F78" s="150" t="s">
        <v>3</v>
      </c>
      <c r="G78" s="150" t="s">
        <v>3</v>
      </c>
      <c r="H78" s="150" t="s">
        <v>3</v>
      </c>
      <c r="I78" s="150" t="s">
        <v>3</v>
      </c>
      <c r="J78" s="150" t="s">
        <v>3</v>
      </c>
      <c r="K78" s="150" t="s">
        <v>3</v>
      </c>
    </row>
    <row r="79" spans="2:11" ht="14.25">
      <c r="B79" s="119"/>
      <c r="C79" s="151" t="s">
        <v>330</v>
      </c>
      <c r="D79" s="121" t="s">
        <v>45</v>
      </c>
      <c r="E79" s="121" t="s">
        <v>45</v>
      </c>
      <c r="F79" s="123" t="s">
        <v>3</v>
      </c>
      <c r="G79" s="123" t="s">
        <v>3</v>
      </c>
      <c r="H79" s="121" t="s">
        <v>45</v>
      </c>
      <c r="I79" s="121" t="s">
        <v>45</v>
      </c>
      <c r="J79" s="123" t="s">
        <v>3</v>
      </c>
      <c r="K79" s="123" t="s">
        <v>3</v>
      </c>
    </row>
    <row r="80" spans="2:11" ht="14.25">
      <c r="B80" s="119"/>
      <c r="C80" s="152" t="s">
        <v>331</v>
      </c>
      <c r="D80" s="123" t="s">
        <v>3</v>
      </c>
      <c r="E80" s="123" t="s">
        <v>3</v>
      </c>
      <c r="F80" s="123" t="s">
        <v>3</v>
      </c>
      <c r="G80" s="123" t="s">
        <v>3</v>
      </c>
      <c r="H80" s="123" t="s">
        <v>3</v>
      </c>
      <c r="I80" s="123" t="s">
        <v>3</v>
      </c>
      <c r="J80" s="123" t="s">
        <v>3</v>
      </c>
      <c r="K80" s="123" t="s">
        <v>3</v>
      </c>
    </row>
    <row r="81" spans="2:11" ht="15" thickBot="1">
      <c r="B81" s="119"/>
      <c r="C81" s="152" t="s">
        <v>332</v>
      </c>
      <c r="D81" s="128" t="s">
        <v>3</v>
      </c>
      <c r="E81" s="128" t="s">
        <v>3</v>
      </c>
      <c r="F81" s="128" t="s">
        <v>3</v>
      </c>
      <c r="G81" s="128" t="s">
        <v>3</v>
      </c>
      <c r="H81" s="128" t="s">
        <v>3</v>
      </c>
      <c r="I81" s="128" t="s">
        <v>3</v>
      </c>
      <c r="J81" s="128" t="s">
        <v>3</v>
      </c>
      <c r="K81" s="128" t="s">
        <v>3</v>
      </c>
    </row>
    <row r="82" spans="2:11" ht="19.5" customHeight="1" thickBot="1">
      <c r="B82" s="447" t="s">
        <v>333</v>
      </c>
      <c r="C82" s="448"/>
      <c r="D82" s="448"/>
      <c r="E82" s="448"/>
      <c r="F82" s="448"/>
      <c r="G82" s="448"/>
      <c r="H82" s="448"/>
      <c r="I82" s="448"/>
      <c r="J82" s="448"/>
      <c r="K82" s="449"/>
    </row>
    <row r="83" spans="2:11" ht="24">
      <c r="B83" s="119"/>
      <c r="C83" s="149" t="s">
        <v>334</v>
      </c>
      <c r="D83" s="150" t="s">
        <v>3</v>
      </c>
      <c r="E83" s="150" t="s">
        <v>3</v>
      </c>
      <c r="F83" s="150" t="s">
        <v>3</v>
      </c>
      <c r="G83" s="150" t="s">
        <v>3</v>
      </c>
      <c r="H83" s="150" t="s">
        <v>3</v>
      </c>
      <c r="I83" s="150" t="s">
        <v>3</v>
      </c>
      <c r="J83" s="150" t="s">
        <v>3</v>
      </c>
      <c r="K83" s="150" t="s">
        <v>3</v>
      </c>
    </row>
    <row r="84" spans="2:11" ht="14.25">
      <c r="B84" s="119"/>
      <c r="C84" s="151" t="s">
        <v>335</v>
      </c>
      <c r="D84" s="121" t="s">
        <v>45</v>
      </c>
      <c r="E84" s="121" t="s">
        <v>45</v>
      </c>
      <c r="F84" s="121" t="s">
        <v>45</v>
      </c>
      <c r="G84" s="121" t="s">
        <v>45</v>
      </c>
      <c r="H84" s="121" t="s">
        <v>45</v>
      </c>
      <c r="I84" s="121" t="s">
        <v>45</v>
      </c>
      <c r="J84" s="121" t="s">
        <v>45</v>
      </c>
      <c r="K84" s="121" t="s">
        <v>45</v>
      </c>
    </row>
    <row r="85" spans="2:11" ht="14.25">
      <c r="B85" s="119"/>
      <c r="C85" s="152" t="s">
        <v>336</v>
      </c>
      <c r="D85" s="123" t="s">
        <v>3</v>
      </c>
      <c r="E85" s="123" t="s">
        <v>3</v>
      </c>
      <c r="F85" s="123" t="s">
        <v>3</v>
      </c>
      <c r="G85" s="123" t="s">
        <v>3</v>
      </c>
      <c r="H85" s="123" t="s">
        <v>3</v>
      </c>
      <c r="I85" s="123" t="s">
        <v>3</v>
      </c>
      <c r="J85" s="123" t="s">
        <v>3</v>
      </c>
      <c r="K85" s="123" t="s">
        <v>3</v>
      </c>
    </row>
    <row r="86" spans="2:11" ht="33.75" customHeight="1" thickBot="1">
      <c r="B86" s="119"/>
      <c r="C86" s="156" t="s">
        <v>337</v>
      </c>
      <c r="D86" s="128" t="s">
        <v>3</v>
      </c>
      <c r="E86" s="128" t="s">
        <v>3</v>
      </c>
      <c r="F86" s="128" t="s">
        <v>3</v>
      </c>
      <c r="G86" s="128" t="s">
        <v>3</v>
      </c>
      <c r="H86" s="128" t="s">
        <v>3</v>
      </c>
      <c r="I86" s="128" t="s">
        <v>3</v>
      </c>
      <c r="J86" s="128" t="s">
        <v>3</v>
      </c>
      <c r="K86" s="128" t="s">
        <v>3</v>
      </c>
    </row>
    <row r="87" spans="2:11" ht="19.5" customHeight="1" thickBot="1">
      <c r="B87" s="447" t="s">
        <v>338</v>
      </c>
      <c r="C87" s="448"/>
      <c r="D87" s="448"/>
      <c r="E87" s="448"/>
      <c r="F87" s="448"/>
      <c r="G87" s="448"/>
      <c r="H87" s="448"/>
      <c r="I87" s="448"/>
      <c r="J87" s="448"/>
      <c r="K87" s="449"/>
    </row>
    <row r="88" spans="2:11" ht="30" customHeight="1">
      <c r="B88" s="119"/>
      <c r="C88" s="149" t="s">
        <v>339</v>
      </c>
      <c r="D88" s="150" t="s">
        <v>3</v>
      </c>
      <c r="E88" s="150" t="s">
        <v>3</v>
      </c>
      <c r="F88" s="150" t="s">
        <v>3</v>
      </c>
      <c r="G88" s="150" t="s">
        <v>3</v>
      </c>
      <c r="H88" s="150" t="s">
        <v>3</v>
      </c>
      <c r="I88" s="150" t="s">
        <v>3</v>
      </c>
      <c r="J88" s="150" t="s">
        <v>3</v>
      </c>
      <c r="K88" s="150" t="s">
        <v>3</v>
      </c>
    </row>
    <row r="89" spans="2:11" ht="14.25">
      <c r="B89" s="119"/>
      <c r="C89" s="152" t="s">
        <v>340</v>
      </c>
      <c r="D89" s="123" t="s">
        <v>3</v>
      </c>
      <c r="E89" s="123" t="s">
        <v>3</v>
      </c>
      <c r="F89" s="123" t="s">
        <v>3</v>
      </c>
      <c r="G89" s="123" t="s">
        <v>3</v>
      </c>
      <c r="H89" s="123" t="s">
        <v>3</v>
      </c>
      <c r="I89" s="123" t="s">
        <v>3</v>
      </c>
      <c r="J89" s="123" t="s">
        <v>3</v>
      </c>
      <c r="K89" s="123" t="s">
        <v>3</v>
      </c>
    </row>
    <row r="90" spans="2:11" ht="14.25">
      <c r="B90" s="119"/>
      <c r="C90" s="152" t="s">
        <v>341</v>
      </c>
      <c r="D90" s="123" t="s">
        <v>3</v>
      </c>
      <c r="E90" s="123" t="s">
        <v>3</v>
      </c>
      <c r="F90" s="123" t="s">
        <v>3</v>
      </c>
      <c r="G90" s="123" t="s">
        <v>3</v>
      </c>
      <c r="H90" s="123" t="s">
        <v>3</v>
      </c>
      <c r="I90" s="123" t="s">
        <v>3</v>
      </c>
      <c r="J90" s="123" t="s">
        <v>3</v>
      </c>
      <c r="K90" s="123" t="s">
        <v>3</v>
      </c>
    </row>
    <row r="91" spans="2:11" ht="60" customHeight="1" thickBot="1">
      <c r="B91" s="119"/>
      <c r="C91" s="156" t="s">
        <v>342</v>
      </c>
      <c r="D91" s="128" t="s">
        <v>3</v>
      </c>
      <c r="E91" s="128" t="s">
        <v>3</v>
      </c>
      <c r="F91" s="128" t="s">
        <v>3</v>
      </c>
      <c r="G91" s="128" t="s">
        <v>3</v>
      </c>
      <c r="H91" s="128" t="s">
        <v>3</v>
      </c>
      <c r="I91" s="128" t="s">
        <v>3</v>
      </c>
      <c r="J91" s="128" t="s">
        <v>3</v>
      </c>
      <c r="K91" s="128" t="s">
        <v>3</v>
      </c>
    </row>
    <row r="92" spans="2:11" ht="19.5" customHeight="1" thickBot="1">
      <c r="B92" s="447" t="s">
        <v>343</v>
      </c>
      <c r="C92" s="448"/>
      <c r="D92" s="448"/>
      <c r="E92" s="448"/>
      <c r="F92" s="448"/>
      <c r="G92" s="448"/>
      <c r="H92" s="448"/>
      <c r="I92" s="448"/>
      <c r="J92" s="448"/>
      <c r="K92" s="449"/>
    </row>
    <row r="93" spans="2:11" ht="45.75" customHeight="1">
      <c r="B93" s="119"/>
      <c r="C93" s="149" t="s">
        <v>344</v>
      </c>
      <c r="D93" s="150" t="s">
        <v>3</v>
      </c>
      <c r="E93" s="150" t="s">
        <v>3</v>
      </c>
      <c r="F93" s="150" t="s">
        <v>3</v>
      </c>
      <c r="G93" s="150" t="s">
        <v>3</v>
      </c>
      <c r="H93" s="150" t="s">
        <v>3</v>
      </c>
      <c r="I93" s="150" t="s">
        <v>3</v>
      </c>
      <c r="J93" s="150" t="s">
        <v>3</v>
      </c>
      <c r="K93" s="150" t="s">
        <v>3</v>
      </c>
    </row>
    <row r="94" spans="2:11" ht="14.25">
      <c r="B94" s="119"/>
      <c r="C94" s="152" t="s">
        <v>345</v>
      </c>
      <c r="D94" s="123" t="s">
        <v>45</v>
      </c>
      <c r="E94" s="123" t="s">
        <v>45</v>
      </c>
      <c r="F94" s="123" t="s">
        <v>3</v>
      </c>
      <c r="G94" s="123" t="s">
        <v>3</v>
      </c>
      <c r="H94" s="123" t="s">
        <v>45</v>
      </c>
      <c r="I94" s="123" t="s">
        <v>45</v>
      </c>
      <c r="J94" s="123" t="s">
        <v>3</v>
      </c>
      <c r="K94" s="123" t="s">
        <v>3</v>
      </c>
    </row>
    <row r="95" spans="2:11" s="153" customFormat="1" ht="15" thickBot="1">
      <c r="B95" s="119"/>
      <c r="C95" s="152" t="s">
        <v>346</v>
      </c>
      <c r="D95" s="128" t="s">
        <v>3</v>
      </c>
      <c r="E95" s="128" t="s">
        <v>3</v>
      </c>
      <c r="F95" s="128" t="s">
        <v>3</v>
      </c>
      <c r="G95" s="128" t="s">
        <v>3</v>
      </c>
      <c r="H95" s="128" t="s">
        <v>3</v>
      </c>
      <c r="I95" s="128" t="s">
        <v>3</v>
      </c>
      <c r="J95" s="128" t="s">
        <v>3</v>
      </c>
      <c r="K95" s="128" t="s">
        <v>3</v>
      </c>
    </row>
    <row r="96" spans="2:11" ht="19.5" customHeight="1" thickBot="1">
      <c r="B96" s="447" t="s">
        <v>347</v>
      </c>
      <c r="C96" s="448"/>
      <c r="D96" s="448"/>
      <c r="E96" s="448"/>
      <c r="F96" s="448"/>
      <c r="G96" s="448"/>
      <c r="H96" s="448"/>
      <c r="I96" s="448"/>
      <c r="J96" s="448"/>
      <c r="K96" s="449"/>
    </row>
    <row r="97" spans="2:11" ht="30" customHeight="1">
      <c r="B97" s="138"/>
      <c r="C97" s="149" t="s">
        <v>348</v>
      </c>
      <c r="D97" s="150" t="s">
        <v>3</v>
      </c>
      <c r="E97" s="150" t="s">
        <v>3</v>
      </c>
      <c r="F97" s="150" t="s">
        <v>3</v>
      </c>
      <c r="G97" s="150" t="s">
        <v>3</v>
      </c>
      <c r="H97" s="150" t="s">
        <v>3</v>
      </c>
      <c r="I97" s="150" t="s">
        <v>3</v>
      </c>
      <c r="J97" s="150" t="s">
        <v>3</v>
      </c>
      <c r="K97" s="150" t="s">
        <v>3</v>
      </c>
    </row>
    <row r="98" spans="2:11" ht="30" customHeight="1">
      <c r="B98" s="138"/>
      <c r="C98" s="152" t="s">
        <v>349</v>
      </c>
      <c r="D98" s="123" t="s">
        <v>3</v>
      </c>
      <c r="E98" s="123" t="s">
        <v>3</v>
      </c>
      <c r="F98" s="123" t="s">
        <v>3</v>
      </c>
      <c r="G98" s="123" t="s">
        <v>3</v>
      </c>
      <c r="H98" s="123" t="s">
        <v>3</v>
      </c>
      <c r="I98" s="123" t="s">
        <v>3</v>
      </c>
      <c r="J98" s="123" t="s">
        <v>3</v>
      </c>
      <c r="K98" s="123" t="s">
        <v>3</v>
      </c>
    </row>
    <row r="99" spans="2:11" ht="15" thickBot="1">
      <c r="B99" s="138"/>
      <c r="C99" s="152" t="s">
        <v>350</v>
      </c>
      <c r="D99" s="128" t="s">
        <v>3</v>
      </c>
      <c r="E99" s="128" t="s">
        <v>3</v>
      </c>
      <c r="F99" s="128" t="s">
        <v>3</v>
      </c>
      <c r="G99" s="128" t="s">
        <v>3</v>
      </c>
      <c r="H99" s="128" t="s">
        <v>3</v>
      </c>
      <c r="I99" s="128" t="s">
        <v>3</v>
      </c>
      <c r="J99" s="128" t="s">
        <v>3</v>
      </c>
      <c r="K99" s="128" t="s">
        <v>3</v>
      </c>
    </row>
    <row r="100" spans="2:11" ht="19.5" customHeight="1" thickBot="1">
      <c r="B100" s="447" t="s">
        <v>351</v>
      </c>
      <c r="C100" s="448"/>
      <c r="D100" s="448"/>
      <c r="E100" s="448"/>
      <c r="F100" s="448"/>
      <c r="G100" s="448"/>
      <c r="H100" s="448"/>
      <c r="I100" s="448"/>
      <c r="J100" s="448"/>
      <c r="K100" s="449"/>
    </row>
    <row r="101" spans="2:11" ht="30" customHeight="1">
      <c r="B101" s="119"/>
      <c r="C101" s="149" t="s">
        <v>352</v>
      </c>
      <c r="D101" s="150" t="s">
        <v>3</v>
      </c>
      <c r="E101" s="150" t="s">
        <v>3</v>
      </c>
      <c r="F101" s="150" t="s">
        <v>3</v>
      </c>
      <c r="G101" s="150" t="s">
        <v>3</v>
      </c>
      <c r="H101" s="150" t="s">
        <v>3</v>
      </c>
      <c r="I101" s="150" t="s">
        <v>3</v>
      </c>
      <c r="J101" s="150" t="s">
        <v>3</v>
      </c>
      <c r="K101" s="150" t="s">
        <v>3</v>
      </c>
    </row>
    <row r="102" spans="2:11" ht="27" customHeight="1">
      <c r="B102" s="119"/>
      <c r="C102" s="152" t="s">
        <v>353</v>
      </c>
      <c r="D102" s="123" t="s">
        <v>3</v>
      </c>
      <c r="E102" s="123" t="s">
        <v>3</v>
      </c>
      <c r="F102" s="123" t="s">
        <v>3</v>
      </c>
      <c r="G102" s="123" t="s">
        <v>3</v>
      </c>
      <c r="H102" s="123" t="s">
        <v>3</v>
      </c>
      <c r="I102" s="123" t="s">
        <v>3</v>
      </c>
      <c r="J102" s="123" t="s">
        <v>3</v>
      </c>
      <c r="K102" s="123" t="s">
        <v>3</v>
      </c>
    </row>
    <row r="103" spans="2:11" ht="15" thickBot="1">
      <c r="B103" s="119"/>
      <c r="C103" s="152" t="s">
        <v>354</v>
      </c>
      <c r="D103" s="128" t="s">
        <v>3</v>
      </c>
      <c r="E103" s="128" t="s">
        <v>3</v>
      </c>
      <c r="F103" s="128" t="s">
        <v>3</v>
      </c>
      <c r="G103" s="128" t="s">
        <v>3</v>
      </c>
      <c r="H103" s="128" t="s">
        <v>3</v>
      </c>
      <c r="I103" s="128" t="s">
        <v>3</v>
      </c>
      <c r="J103" s="128" t="s">
        <v>3</v>
      </c>
      <c r="K103" s="128" t="s">
        <v>3</v>
      </c>
    </row>
    <row r="104" spans="2:11" ht="19.5" customHeight="1" thickBot="1">
      <c r="B104" s="447" t="s">
        <v>355</v>
      </c>
      <c r="C104" s="448"/>
      <c r="D104" s="448"/>
      <c r="E104" s="448"/>
      <c r="F104" s="448"/>
      <c r="G104" s="448"/>
      <c r="H104" s="448"/>
      <c r="I104" s="448"/>
      <c r="J104" s="448"/>
      <c r="K104" s="449"/>
    </row>
    <row r="105" spans="2:11" ht="18.75" customHeight="1">
      <c r="B105" s="119"/>
      <c r="C105" s="149" t="s">
        <v>356</v>
      </c>
      <c r="D105" s="150" t="s">
        <v>3</v>
      </c>
      <c r="E105" s="150" t="s">
        <v>3</v>
      </c>
      <c r="F105" s="150" t="s">
        <v>3</v>
      </c>
      <c r="G105" s="150" t="s">
        <v>3</v>
      </c>
      <c r="H105" s="150" t="s">
        <v>3</v>
      </c>
      <c r="I105" s="150" t="s">
        <v>3</v>
      </c>
      <c r="J105" s="150" t="s">
        <v>3</v>
      </c>
      <c r="K105" s="150" t="s">
        <v>3</v>
      </c>
    </row>
    <row r="106" spans="2:11" ht="14.25">
      <c r="B106" s="119"/>
      <c r="C106" s="151" t="s">
        <v>357</v>
      </c>
      <c r="D106" s="123" t="s">
        <v>3</v>
      </c>
      <c r="E106" s="123" t="s">
        <v>3</v>
      </c>
      <c r="F106" s="123" t="s">
        <v>3</v>
      </c>
      <c r="G106" s="123" t="s">
        <v>3</v>
      </c>
      <c r="H106" s="123" t="s">
        <v>3</v>
      </c>
      <c r="I106" s="123" t="s">
        <v>3</v>
      </c>
      <c r="J106" s="123" t="s">
        <v>3</v>
      </c>
      <c r="K106" s="123" t="s">
        <v>3</v>
      </c>
    </row>
    <row r="107" spans="2:11" ht="14.25">
      <c r="B107" s="119"/>
      <c r="C107" s="152" t="s">
        <v>336</v>
      </c>
      <c r="D107" s="123" t="s">
        <v>3</v>
      </c>
      <c r="E107" s="123" t="s">
        <v>3</v>
      </c>
      <c r="F107" s="123" t="s">
        <v>3</v>
      </c>
      <c r="G107" s="123" t="s">
        <v>3</v>
      </c>
      <c r="H107" s="123" t="s">
        <v>3</v>
      </c>
      <c r="I107" s="123" t="s">
        <v>3</v>
      </c>
      <c r="J107" s="123" t="s">
        <v>3</v>
      </c>
      <c r="K107" s="123" t="s">
        <v>3</v>
      </c>
    </row>
    <row r="108" spans="2:11" ht="30" customHeight="1" thickBot="1">
      <c r="B108" s="119"/>
      <c r="C108" s="152" t="s">
        <v>358</v>
      </c>
      <c r="D108" s="128" t="s">
        <v>3</v>
      </c>
      <c r="E108" s="128" t="s">
        <v>3</v>
      </c>
      <c r="F108" s="128" t="s">
        <v>3</v>
      </c>
      <c r="G108" s="128" t="s">
        <v>3</v>
      </c>
      <c r="H108" s="128" t="s">
        <v>3</v>
      </c>
      <c r="I108" s="128" t="s">
        <v>3</v>
      </c>
      <c r="J108" s="128" t="s">
        <v>3</v>
      </c>
      <c r="K108" s="128" t="s">
        <v>3</v>
      </c>
    </row>
    <row r="109" spans="2:11" ht="19.5" customHeight="1" thickBot="1">
      <c r="B109" s="447" t="s">
        <v>359</v>
      </c>
      <c r="C109" s="448"/>
      <c r="D109" s="448"/>
      <c r="E109" s="448"/>
      <c r="F109" s="448"/>
      <c r="G109" s="448"/>
      <c r="H109" s="448"/>
      <c r="I109" s="448"/>
      <c r="J109" s="448"/>
      <c r="K109" s="449"/>
    </row>
    <row r="110" spans="2:11" ht="27.75" customHeight="1">
      <c r="B110" s="119"/>
      <c r="C110" s="149" t="s">
        <v>360</v>
      </c>
      <c r="D110" s="150" t="s">
        <v>3</v>
      </c>
      <c r="E110" s="150" t="s">
        <v>3</v>
      </c>
      <c r="F110" s="150" t="s">
        <v>3</v>
      </c>
      <c r="G110" s="150" t="s">
        <v>3</v>
      </c>
      <c r="H110" s="150" t="s">
        <v>3</v>
      </c>
      <c r="I110" s="150" t="s">
        <v>3</v>
      </c>
      <c r="J110" s="150" t="s">
        <v>3</v>
      </c>
      <c r="K110" s="150" t="s">
        <v>3</v>
      </c>
    </row>
    <row r="111" spans="2:11" ht="18.75" customHeight="1">
      <c r="B111" s="119"/>
      <c r="C111" s="151" t="s">
        <v>361</v>
      </c>
      <c r="D111" s="123" t="s">
        <v>3</v>
      </c>
      <c r="E111" s="123" t="s">
        <v>3</v>
      </c>
      <c r="F111" s="123" t="s">
        <v>3</v>
      </c>
      <c r="G111" s="123" t="s">
        <v>3</v>
      </c>
      <c r="H111" s="123" t="s">
        <v>3</v>
      </c>
      <c r="I111" s="123" t="s">
        <v>3</v>
      </c>
      <c r="J111" s="123" t="s">
        <v>3</v>
      </c>
      <c r="K111" s="123" t="s">
        <v>3</v>
      </c>
    </row>
    <row r="112" spans="2:11" s="153" customFormat="1" ht="18.75" customHeight="1">
      <c r="B112" s="119"/>
      <c r="C112" s="151" t="s">
        <v>362</v>
      </c>
      <c r="D112" s="123" t="s">
        <v>3</v>
      </c>
      <c r="E112" s="123" t="s">
        <v>3</v>
      </c>
      <c r="F112" s="123" t="s">
        <v>3</v>
      </c>
      <c r="G112" s="123" t="s">
        <v>3</v>
      </c>
      <c r="H112" s="123" t="s">
        <v>3</v>
      </c>
      <c r="I112" s="123" t="s">
        <v>3</v>
      </c>
      <c r="J112" s="123" t="s">
        <v>3</v>
      </c>
      <c r="K112" s="123" t="s">
        <v>3</v>
      </c>
    </row>
    <row r="113" spans="2:11" ht="27.75" customHeight="1" thickBot="1">
      <c r="B113" s="119"/>
      <c r="C113" s="152" t="s">
        <v>363</v>
      </c>
      <c r="D113" s="128" t="s">
        <v>3</v>
      </c>
      <c r="E113" s="128" t="s">
        <v>3</v>
      </c>
      <c r="F113" s="128" t="s">
        <v>3</v>
      </c>
      <c r="G113" s="128" t="s">
        <v>3</v>
      </c>
      <c r="H113" s="128" t="s">
        <v>3</v>
      </c>
      <c r="I113" s="128" t="s">
        <v>3</v>
      </c>
      <c r="J113" s="128" t="s">
        <v>3</v>
      </c>
      <c r="K113" s="128" t="s">
        <v>3</v>
      </c>
    </row>
    <row r="114" spans="2:11" ht="19.5" customHeight="1" thickBot="1">
      <c r="B114" s="455" t="s">
        <v>364</v>
      </c>
      <c r="C114" s="456"/>
      <c r="D114" s="456"/>
      <c r="E114" s="456"/>
      <c r="F114" s="456"/>
      <c r="G114" s="456"/>
      <c r="H114" s="456"/>
      <c r="I114" s="456"/>
      <c r="J114" s="456"/>
      <c r="K114" s="457"/>
    </row>
    <row r="115" spans="2:11" ht="30" customHeight="1" thickBot="1">
      <c r="B115" s="119"/>
      <c r="C115" s="155" t="s">
        <v>365</v>
      </c>
      <c r="D115" s="118" t="s">
        <v>3</v>
      </c>
      <c r="E115" s="118" t="s">
        <v>3</v>
      </c>
      <c r="F115" s="118" t="s">
        <v>3</v>
      </c>
      <c r="G115" s="118" t="s">
        <v>3</v>
      </c>
      <c r="H115" s="118" t="s">
        <v>3</v>
      </c>
      <c r="I115" s="118" t="s">
        <v>3</v>
      </c>
      <c r="J115" s="118" t="s">
        <v>3</v>
      </c>
      <c r="K115" s="118" t="s">
        <v>3</v>
      </c>
    </row>
    <row r="116" spans="2:11" ht="19.5" customHeight="1" thickBot="1">
      <c r="B116" s="447" t="s">
        <v>366</v>
      </c>
      <c r="C116" s="448"/>
      <c r="D116" s="448"/>
      <c r="E116" s="448"/>
      <c r="F116" s="448"/>
      <c r="G116" s="448"/>
      <c r="H116" s="448"/>
      <c r="I116" s="448"/>
      <c r="J116" s="448"/>
      <c r="K116" s="449"/>
    </row>
    <row r="117" spans="2:11" ht="30" customHeight="1">
      <c r="B117" s="119"/>
      <c r="C117" s="149" t="s">
        <v>367</v>
      </c>
      <c r="D117" s="150" t="s">
        <v>3</v>
      </c>
      <c r="E117" s="150" t="s">
        <v>3</v>
      </c>
      <c r="F117" s="150" t="s">
        <v>3</v>
      </c>
      <c r="G117" s="150" t="s">
        <v>3</v>
      </c>
      <c r="H117" s="150" t="s">
        <v>3</v>
      </c>
      <c r="I117" s="150" t="s">
        <v>3</v>
      </c>
      <c r="J117" s="150" t="s">
        <v>3</v>
      </c>
      <c r="K117" s="150" t="s">
        <v>3</v>
      </c>
    </row>
    <row r="118" spans="2:11" ht="45" customHeight="1" thickBot="1">
      <c r="B118" s="140"/>
      <c r="C118" s="156" t="s">
        <v>368</v>
      </c>
      <c r="D118" s="128" t="s">
        <v>3</v>
      </c>
      <c r="E118" s="128" t="s">
        <v>3</v>
      </c>
      <c r="F118" s="128" t="s">
        <v>3</v>
      </c>
      <c r="G118" s="128" t="s">
        <v>3</v>
      </c>
      <c r="H118" s="128" t="s">
        <v>3</v>
      </c>
      <c r="I118" s="128" t="s">
        <v>3</v>
      </c>
      <c r="J118" s="128" t="s">
        <v>3</v>
      </c>
      <c r="K118" s="128" t="s">
        <v>3</v>
      </c>
    </row>
    <row r="119" spans="2:11" ht="9.75" customHeight="1">
      <c r="B119" s="157"/>
      <c r="C119" s="158"/>
      <c r="D119" s="142"/>
      <c r="E119" s="142"/>
      <c r="F119" s="142"/>
      <c r="G119" s="142"/>
      <c r="H119" s="142"/>
      <c r="I119" s="142"/>
      <c r="J119" s="142"/>
      <c r="K119" s="142"/>
    </row>
    <row r="120" spans="2:11" ht="15" thickBot="1">
      <c r="B120" s="453" t="s">
        <v>369</v>
      </c>
      <c r="C120" s="454"/>
      <c r="D120" s="454"/>
      <c r="E120" s="454"/>
      <c r="F120" s="454"/>
      <c r="G120" s="454"/>
    </row>
    <row r="121" spans="2:11" ht="19.5" customHeight="1" thickBot="1">
      <c r="B121" s="447" t="s">
        <v>370</v>
      </c>
      <c r="C121" s="448"/>
      <c r="D121" s="448"/>
      <c r="E121" s="448"/>
      <c r="F121" s="448"/>
      <c r="G121" s="448"/>
      <c r="H121" s="448"/>
      <c r="I121" s="448"/>
      <c r="J121" s="448"/>
      <c r="K121" s="449"/>
    </row>
    <row r="122" spans="2:11" ht="30" customHeight="1">
      <c r="B122" s="119"/>
      <c r="C122" s="149" t="s">
        <v>371</v>
      </c>
      <c r="D122" s="150" t="s">
        <v>3</v>
      </c>
      <c r="E122" s="150" t="s">
        <v>3</v>
      </c>
      <c r="F122" s="150" t="s">
        <v>3</v>
      </c>
      <c r="G122" s="150" t="s">
        <v>3</v>
      </c>
      <c r="H122" s="150" t="s">
        <v>3</v>
      </c>
      <c r="I122" s="150" t="s">
        <v>3</v>
      </c>
      <c r="J122" s="150" t="s">
        <v>3</v>
      </c>
      <c r="K122" s="150" t="s">
        <v>3</v>
      </c>
    </row>
    <row r="123" spans="2:11" ht="30" customHeight="1">
      <c r="B123" s="119"/>
      <c r="C123" s="151" t="s">
        <v>372</v>
      </c>
      <c r="D123" s="123" t="s">
        <v>3</v>
      </c>
      <c r="E123" s="123" t="s">
        <v>3</v>
      </c>
      <c r="F123" s="123" t="s">
        <v>3</v>
      </c>
      <c r="G123" s="123" t="s">
        <v>3</v>
      </c>
      <c r="H123" s="123" t="s">
        <v>3</v>
      </c>
      <c r="I123" s="123" t="s">
        <v>3</v>
      </c>
      <c r="J123" s="123" t="s">
        <v>3</v>
      </c>
      <c r="K123" s="123" t="s">
        <v>3</v>
      </c>
    </row>
    <row r="124" spans="2:11" ht="15" thickBot="1">
      <c r="B124" s="119"/>
      <c r="C124" s="156" t="s">
        <v>373</v>
      </c>
      <c r="D124" s="128" t="s">
        <v>3</v>
      </c>
      <c r="E124" s="128" t="s">
        <v>3</v>
      </c>
      <c r="F124" s="128" t="s">
        <v>3</v>
      </c>
      <c r="G124" s="128" t="s">
        <v>3</v>
      </c>
      <c r="H124" s="128" t="s">
        <v>3</v>
      </c>
      <c r="I124" s="128" t="s">
        <v>3</v>
      </c>
      <c r="J124" s="128" t="s">
        <v>3</v>
      </c>
      <c r="K124" s="128" t="s">
        <v>3</v>
      </c>
    </row>
    <row r="125" spans="2:11" ht="19.5" customHeight="1" thickBot="1">
      <c r="B125" s="447" t="s">
        <v>374</v>
      </c>
      <c r="C125" s="448"/>
      <c r="D125" s="448"/>
      <c r="E125" s="448"/>
      <c r="F125" s="448"/>
      <c r="G125" s="448"/>
      <c r="H125" s="448"/>
      <c r="I125" s="448"/>
      <c r="J125" s="448"/>
      <c r="K125" s="449"/>
    </row>
    <row r="126" spans="2:11" ht="14.25">
      <c r="B126" s="119"/>
      <c r="C126" s="149" t="s">
        <v>375</v>
      </c>
      <c r="D126" s="150" t="s">
        <v>3</v>
      </c>
      <c r="E126" s="150" t="s">
        <v>3</v>
      </c>
      <c r="F126" s="150" t="s">
        <v>3</v>
      </c>
      <c r="G126" s="150" t="s">
        <v>3</v>
      </c>
      <c r="H126" s="150" t="s">
        <v>3</v>
      </c>
      <c r="I126" s="150" t="s">
        <v>3</v>
      </c>
      <c r="J126" s="150" t="s">
        <v>3</v>
      </c>
      <c r="K126" s="150" t="s">
        <v>3</v>
      </c>
    </row>
    <row r="127" spans="2:11" ht="15" thickBot="1">
      <c r="B127" s="119"/>
      <c r="C127" s="152" t="s">
        <v>376</v>
      </c>
      <c r="D127" s="128" t="s">
        <v>3</v>
      </c>
      <c r="E127" s="128" t="s">
        <v>3</v>
      </c>
      <c r="F127" s="128" t="s">
        <v>3</v>
      </c>
      <c r="G127" s="128" t="s">
        <v>3</v>
      </c>
      <c r="H127" s="128" t="s">
        <v>3</v>
      </c>
      <c r="I127" s="128" t="s">
        <v>3</v>
      </c>
      <c r="J127" s="128" t="s">
        <v>3</v>
      </c>
      <c r="K127" s="128" t="s">
        <v>3</v>
      </c>
    </row>
    <row r="128" spans="2:11" ht="19.5" customHeight="1" thickBot="1">
      <c r="B128" s="447" t="s">
        <v>377</v>
      </c>
      <c r="C128" s="448"/>
      <c r="D128" s="448"/>
      <c r="E128" s="448"/>
      <c r="F128" s="448"/>
      <c r="G128" s="448"/>
      <c r="H128" s="448"/>
      <c r="I128" s="448"/>
      <c r="J128" s="448"/>
      <c r="K128" s="449"/>
    </row>
    <row r="129" spans="2:11" ht="14.25">
      <c r="B129" s="119"/>
      <c r="C129" s="149" t="s">
        <v>378</v>
      </c>
      <c r="D129" s="150" t="s">
        <v>3</v>
      </c>
      <c r="E129" s="150" t="s">
        <v>3</v>
      </c>
      <c r="F129" s="150" t="s">
        <v>3</v>
      </c>
      <c r="G129" s="150" t="s">
        <v>3</v>
      </c>
      <c r="H129" s="150" t="s">
        <v>3</v>
      </c>
      <c r="I129" s="150" t="s">
        <v>3</v>
      </c>
      <c r="J129" s="150" t="s">
        <v>3</v>
      </c>
      <c r="K129" s="150" t="s">
        <v>3</v>
      </c>
    </row>
    <row r="130" spans="2:11" ht="15" thickBot="1">
      <c r="B130" s="119"/>
      <c r="C130" s="152" t="s">
        <v>379</v>
      </c>
      <c r="D130" s="128" t="s">
        <v>3</v>
      </c>
      <c r="E130" s="128" t="s">
        <v>3</v>
      </c>
      <c r="F130" s="128" t="s">
        <v>3</v>
      </c>
      <c r="G130" s="128" t="s">
        <v>3</v>
      </c>
      <c r="H130" s="128" t="s">
        <v>3</v>
      </c>
      <c r="I130" s="128" t="s">
        <v>3</v>
      </c>
      <c r="J130" s="128" t="s">
        <v>3</v>
      </c>
      <c r="K130" s="128" t="s">
        <v>3</v>
      </c>
    </row>
    <row r="131" spans="2:11" ht="19.5" customHeight="1" thickBot="1">
      <c r="B131" s="447" t="s">
        <v>380</v>
      </c>
      <c r="C131" s="448"/>
      <c r="D131" s="448"/>
      <c r="E131" s="448"/>
      <c r="F131" s="448"/>
      <c r="G131" s="448"/>
      <c r="H131" s="448"/>
      <c r="I131" s="448"/>
      <c r="J131" s="448"/>
      <c r="K131" s="449"/>
    </row>
    <row r="132" spans="2:11" ht="30" customHeight="1">
      <c r="B132" s="119"/>
      <c r="C132" s="149" t="s">
        <v>381</v>
      </c>
      <c r="D132" s="150" t="s">
        <v>3</v>
      </c>
      <c r="E132" s="150" t="s">
        <v>3</v>
      </c>
      <c r="F132" s="150" t="s">
        <v>3</v>
      </c>
      <c r="G132" s="150" t="s">
        <v>3</v>
      </c>
      <c r="H132" s="150" t="s">
        <v>3</v>
      </c>
      <c r="I132" s="150" t="s">
        <v>3</v>
      </c>
      <c r="J132" s="150" t="s">
        <v>3</v>
      </c>
      <c r="K132" s="150" t="s">
        <v>3</v>
      </c>
    </row>
    <row r="133" spans="2:11" ht="30" customHeight="1" thickBot="1">
      <c r="B133" s="119"/>
      <c r="C133" s="152" t="s">
        <v>382</v>
      </c>
      <c r="D133" s="128" t="s">
        <v>3</v>
      </c>
      <c r="E133" s="128" t="s">
        <v>3</v>
      </c>
      <c r="F133" s="128" t="s">
        <v>3</v>
      </c>
      <c r="G133" s="128" t="s">
        <v>3</v>
      </c>
      <c r="H133" s="128" t="s">
        <v>3</v>
      </c>
      <c r="I133" s="128" t="s">
        <v>3</v>
      </c>
      <c r="J133" s="128" t="s">
        <v>3</v>
      </c>
      <c r="K133" s="128" t="s">
        <v>3</v>
      </c>
    </row>
    <row r="134" spans="2:11" ht="19.5" customHeight="1" thickBot="1">
      <c r="B134" s="447" t="s">
        <v>383</v>
      </c>
      <c r="C134" s="448"/>
      <c r="D134" s="448"/>
      <c r="E134" s="448"/>
      <c r="F134" s="448"/>
      <c r="G134" s="448"/>
      <c r="H134" s="448"/>
      <c r="I134" s="448"/>
      <c r="J134" s="448"/>
      <c r="K134" s="449"/>
    </row>
    <row r="135" spans="2:11" ht="14.25">
      <c r="B135" s="119"/>
      <c r="C135" s="149" t="s">
        <v>384</v>
      </c>
      <c r="D135" s="150" t="s">
        <v>3</v>
      </c>
      <c r="E135" s="150" t="s">
        <v>3</v>
      </c>
      <c r="F135" s="150" t="s">
        <v>3</v>
      </c>
      <c r="G135" s="150" t="s">
        <v>3</v>
      </c>
      <c r="H135" s="150" t="s">
        <v>3</v>
      </c>
      <c r="I135" s="150" t="s">
        <v>3</v>
      </c>
      <c r="J135" s="150" t="s">
        <v>3</v>
      </c>
      <c r="K135" s="150" t="s">
        <v>3</v>
      </c>
    </row>
    <row r="136" spans="2:11" ht="30" customHeight="1" thickBot="1">
      <c r="B136" s="119"/>
      <c r="C136" s="152" t="s">
        <v>372</v>
      </c>
      <c r="D136" s="128" t="s">
        <v>3</v>
      </c>
      <c r="E136" s="128" t="s">
        <v>3</v>
      </c>
      <c r="F136" s="128" t="s">
        <v>3</v>
      </c>
      <c r="G136" s="128" t="s">
        <v>3</v>
      </c>
      <c r="H136" s="128" t="s">
        <v>3</v>
      </c>
      <c r="I136" s="128" t="s">
        <v>3</v>
      </c>
      <c r="J136" s="128" t="s">
        <v>3</v>
      </c>
      <c r="K136" s="128" t="s">
        <v>3</v>
      </c>
    </row>
    <row r="137" spans="2:11" ht="19.5" customHeight="1" thickBot="1">
      <c r="B137" s="447" t="s">
        <v>385</v>
      </c>
      <c r="C137" s="448"/>
      <c r="D137" s="448"/>
      <c r="E137" s="448"/>
      <c r="F137" s="448"/>
      <c r="G137" s="448"/>
      <c r="H137" s="448"/>
      <c r="I137" s="448"/>
      <c r="J137" s="448"/>
      <c r="K137" s="449"/>
    </row>
    <row r="138" spans="2:11" ht="45" customHeight="1">
      <c r="B138" s="119"/>
      <c r="C138" s="149" t="s">
        <v>386</v>
      </c>
      <c r="D138" s="150" t="s">
        <v>3</v>
      </c>
      <c r="E138" s="150" t="s">
        <v>3</v>
      </c>
      <c r="F138" s="150" t="s">
        <v>3</v>
      </c>
      <c r="G138" s="150" t="s">
        <v>3</v>
      </c>
      <c r="H138" s="150" t="s">
        <v>3</v>
      </c>
      <c r="I138" s="150" t="s">
        <v>3</v>
      </c>
      <c r="J138" s="150" t="s">
        <v>3</v>
      </c>
      <c r="K138" s="150" t="s">
        <v>3</v>
      </c>
    </row>
    <row r="139" spans="2:11" ht="30" customHeight="1" thickBot="1">
      <c r="B139" s="119"/>
      <c r="C139" s="152" t="s">
        <v>387</v>
      </c>
      <c r="D139" s="128" t="s">
        <v>3</v>
      </c>
      <c r="E139" s="128" t="s">
        <v>3</v>
      </c>
      <c r="F139" s="128" t="s">
        <v>3</v>
      </c>
      <c r="G139" s="128" t="s">
        <v>3</v>
      </c>
      <c r="H139" s="128" t="s">
        <v>3</v>
      </c>
      <c r="I139" s="128" t="s">
        <v>3</v>
      </c>
      <c r="J139" s="128" t="s">
        <v>3</v>
      </c>
      <c r="K139" s="128" t="s">
        <v>3</v>
      </c>
    </row>
    <row r="140" spans="2:11" ht="19.5" customHeight="1" thickBot="1">
      <c r="B140" s="447" t="s">
        <v>388</v>
      </c>
      <c r="C140" s="448"/>
      <c r="D140" s="448"/>
      <c r="E140" s="448"/>
      <c r="F140" s="448"/>
      <c r="G140" s="448"/>
      <c r="H140" s="448"/>
      <c r="I140" s="448"/>
      <c r="J140" s="448"/>
      <c r="K140" s="449"/>
    </row>
    <row r="141" spans="2:11" ht="14.25">
      <c r="B141" s="119"/>
      <c r="C141" s="149" t="s">
        <v>389</v>
      </c>
      <c r="D141" s="150" t="s">
        <v>3</v>
      </c>
      <c r="E141" s="150" t="s">
        <v>3</v>
      </c>
      <c r="F141" s="150" t="s">
        <v>3</v>
      </c>
      <c r="G141" s="150" t="s">
        <v>3</v>
      </c>
      <c r="H141" s="150" t="s">
        <v>3</v>
      </c>
      <c r="I141" s="150" t="s">
        <v>3</v>
      </c>
      <c r="J141" s="150" t="s">
        <v>3</v>
      </c>
      <c r="K141" s="150" t="s">
        <v>3</v>
      </c>
    </row>
    <row r="142" spans="2:11" ht="15" thickBot="1">
      <c r="B142" s="140"/>
      <c r="C142" s="156" t="s">
        <v>390</v>
      </c>
      <c r="D142" s="128" t="s">
        <v>3</v>
      </c>
      <c r="E142" s="128" t="s">
        <v>3</v>
      </c>
      <c r="F142" s="128" t="s">
        <v>3</v>
      </c>
      <c r="G142" s="128" t="s">
        <v>3</v>
      </c>
      <c r="H142" s="128" t="s">
        <v>3</v>
      </c>
      <c r="I142" s="128" t="s">
        <v>3</v>
      </c>
      <c r="J142" s="128" t="s">
        <v>3</v>
      </c>
      <c r="K142" s="128" t="s">
        <v>3</v>
      </c>
    </row>
  </sheetData>
  <mergeCells count="39">
    <mergeCell ref="B131:K131"/>
    <mergeCell ref="B134:K134"/>
    <mergeCell ref="B137:K137"/>
    <mergeCell ref="B140:K140"/>
    <mergeCell ref="D3:G3"/>
    <mergeCell ref="B5:C5"/>
    <mergeCell ref="H3:K3"/>
    <mergeCell ref="B43:C43"/>
    <mergeCell ref="B73:K73"/>
    <mergeCell ref="B59:C59"/>
    <mergeCell ref="B60:C60"/>
    <mergeCell ref="B62:G62"/>
    <mergeCell ref="B12:C12"/>
    <mergeCell ref="B25:C25"/>
    <mergeCell ref="B30:C30"/>
    <mergeCell ref="B57:C58"/>
    <mergeCell ref="B2:C2"/>
    <mergeCell ref="B3:C4"/>
    <mergeCell ref="B34:C34"/>
    <mergeCell ref="B41:C41"/>
    <mergeCell ref="B56:C56"/>
    <mergeCell ref="B125:K125"/>
    <mergeCell ref="B128:K128"/>
    <mergeCell ref="B109:K109"/>
    <mergeCell ref="B114:K114"/>
    <mergeCell ref="B116:K116"/>
    <mergeCell ref="B100:K100"/>
    <mergeCell ref="B104:K104"/>
    <mergeCell ref="D57:G57"/>
    <mergeCell ref="B120:G120"/>
    <mergeCell ref="B121:K121"/>
    <mergeCell ref="H57:K57"/>
    <mergeCell ref="B63:K63"/>
    <mergeCell ref="B71:K71"/>
    <mergeCell ref="B77:K77"/>
    <mergeCell ref="B82:K82"/>
    <mergeCell ref="B87:K87"/>
    <mergeCell ref="B92:K92"/>
    <mergeCell ref="B96:K96"/>
  </mergeCells>
  <phoneticPr fontId="3"/>
  <dataValidations count="1">
    <dataValidation type="list" allowBlank="1" showInputMessage="1" showErrorMessage="1" sqref="D59:K62 D122:K124 D64:K70 D72:K72 D74:K76 D78:K81 D83:K86 D88:K91 D93:K95 D97:K99 D101:K103 D105:K108 D110:K113 D115:K115 D117:K120 D126:K127 D129:K130 D132:K133 D135:K136 D138:K139 D141:K142 D5:K56">
      <formula1>"□,■"</formula1>
    </dataValidation>
  </dataValidations>
  <pageMargins left="0.23622047244094491" right="0.23622047244094491" top="0.74803149606299213" bottom="0.74803149606299213" header="0.31496062992125984" footer="0.31496062992125984"/>
  <pageSetup paperSize="9" scale="53" fitToHeight="0" orientation="portrait" r:id="rId1"/>
  <rowBreaks count="1" manualBreakCount="1">
    <brk id="10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80" zoomScaleNormal="100" zoomScaleSheetLayoutView="80" workbookViewId="0">
      <selection activeCell="D8" sqref="D8"/>
    </sheetView>
  </sheetViews>
  <sheetFormatPr defaultColWidth="9.140625" defaultRowHeight="14.25"/>
  <cols>
    <col min="1" max="1" width="1.5703125" style="87" customWidth="1"/>
    <col min="2" max="2" width="20.5703125" style="87" customWidth="1"/>
    <col min="3" max="3" width="16.5703125" style="87" customWidth="1"/>
    <col min="4" max="4" width="78" style="87" customWidth="1"/>
    <col min="5" max="5" width="1.7109375" style="87" customWidth="1"/>
    <col min="6" max="16384" width="9.140625" style="87"/>
  </cols>
  <sheetData>
    <row r="1" spans="1:5" s="86" customFormat="1" ht="24.75" customHeight="1">
      <c r="B1" s="492" t="s">
        <v>391</v>
      </c>
      <c r="C1" s="492"/>
      <c r="D1" s="493"/>
    </row>
    <row r="2" spans="1:5" s="86" customFormat="1" ht="13.5" customHeight="1">
      <c r="A2" s="87"/>
      <c r="B2" s="73"/>
      <c r="C2" s="98"/>
      <c r="D2" s="10"/>
      <c r="E2" s="87"/>
    </row>
    <row r="3" spans="1:5">
      <c r="B3" s="73"/>
      <c r="C3" s="98"/>
      <c r="D3" s="10"/>
    </row>
    <row r="4" spans="1:5">
      <c r="B4" s="88" t="s">
        <v>392</v>
      </c>
      <c r="C4" s="106"/>
      <c r="D4" s="10"/>
    </row>
    <row r="5" spans="1:5">
      <c r="B5" s="492" t="s">
        <v>428</v>
      </c>
      <c r="C5" s="492"/>
      <c r="D5" s="484"/>
    </row>
    <row r="6" spans="1:5">
      <c r="B6" s="73"/>
      <c r="C6" s="98"/>
      <c r="D6" s="10"/>
    </row>
    <row r="7" spans="1:5">
      <c r="B7" s="494" t="s">
        <v>393</v>
      </c>
      <c r="C7" s="494"/>
      <c r="D7" s="484"/>
    </row>
    <row r="8" spans="1:5">
      <c r="B8" s="73"/>
      <c r="C8" s="98"/>
      <c r="D8" s="10"/>
    </row>
    <row r="9" spans="1:5">
      <c r="B9" s="73"/>
      <c r="C9" s="98"/>
      <c r="D9" s="10"/>
    </row>
    <row r="10" spans="1:5">
      <c r="B10" s="483" t="s">
        <v>419</v>
      </c>
      <c r="C10" s="483"/>
      <c r="D10" s="495"/>
    </row>
    <row r="11" spans="1:5">
      <c r="B11" s="492" t="s">
        <v>420</v>
      </c>
      <c r="C11" s="492"/>
      <c r="D11" s="484"/>
    </row>
    <row r="12" spans="1:5">
      <c r="B12" s="74"/>
      <c r="C12" s="74"/>
      <c r="D12" s="10"/>
      <c r="E12" s="89"/>
    </row>
    <row r="13" spans="1:5">
      <c r="B13" s="74"/>
      <c r="C13" s="74"/>
      <c r="D13" s="10"/>
    </row>
    <row r="14" spans="1:5">
      <c r="B14" s="483" t="s">
        <v>394</v>
      </c>
      <c r="C14" s="483"/>
      <c r="D14" s="484"/>
      <c r="E14" s="90"/>
    </row>
    <row r="15" spans="1:5" ht="20.25" customHeight="1">
      <c r="B15" s="74"/>
      <c r="C15" s="74"/>
      <c r="D15" s="10"/>
    </row>
    <row r="16" spans="1:5" ht="57.75" customHeight="1">
      <c r="B16" s="485" t="s">
        <v>395</v>
      </c>
      <c r="C16" s="485"/>
      <c r="D16" s="484"/>
    </row>
    <row r="17" spans="2:5" ht="39" customHeight="1">
      <c r="B17" s="85"/>
      <c r="C17" s="97"/>
      <c r="D17" s="10"/>
      <c r="E17" s="90"/>
    </row>
    <row r="18" spans="2:5">
      <c r="B18" s="483" t="s">
        <v>396</v>
      </c>
      <c r="C18" s="483"/>
      <c r="D18" s="484"/>
    </row>
    <row r="19" spans="2:5" ht="15" thickBot="1">
      <c r="B19" s="73"/>
      <c r="C19" s="98"/>
      <c r="D19" s="10"/>
    </row>
    <row r="20" spans="2:5" ht="24.75" customHeight="1" thickBot="1">
      <c r="B20" s="486" t="s">
        <v>397</v>
      </c>
      <c r="C20" s="487"/>
      <c r="D20" s="488"/>
    </row>
    <row r="21" spans="2:5" ht="68.25" customHeight="1" thickBot="1">
      <c r="B21" s="489"/>
      <c r="C21" s="490"/>
      <c r="D21" s="491"/>
      <c r="E21" s="91"/>
    </row>
    <row r="22" spans="2:5" ht="24.75" customHeight="1">
      <c r="B22" s="92"/>
      <c r="C22" s="92"/>
      <c r="D22" s="10"/>
    </row>
    <row r="23" spans="2:5" ht="16.5" customHeight="1">
      <c r="B23" s="73" t="s">
        <v>398</v>
      </c>
      <c r="C23" s="98"/>
      <c r="D23" s="10"/>
    </row>
    <row r="24" spans="2:5" ht="16.5" customHeight="1" thickBot="1">
      <c r="B24" s="73" t="s">
        <v>429</v>
      </c>
      <c r="C24" s="107"/>
      <c r="D24" s="26"/>
    </row>
    <row r="25" spans="2:5" ht="18.75" customHeight="1" thickBot="1">
      <c r="B25" s="93" t="s">
        <v>410</v>
      </c>
      <c r="C25" s="482" t="s">
        <v>421</v>
      </c>
      <c r="D25" s="481"/>
    </row>
    <row r="26" spans="2:5" ht="18.75" customHeight="1" thickBot="1">
      <c r="B26" s="94" t="s">
        <v>399</v>
      </c>
      <c r="C26" s="482"/>
      <c r="D26" s="481"/>
    </row>
    <row r="27" spans="2:5" ht="18.75" customHeight="1" thickBot="1">
      <c r="B27" s="94" t="s">
        <v>400</v>
      </c>
      <c r="C27" s="482" t="s">
        <v>422</v>
      </c>
      <c r="D27" s="481"/>
    </row>
    <row r="28" spans="2:5" ht="18.75" customHeight="1" thickBot="1">
      <c r="B28" s="93" t="s">
        <v>401</v>
      </c>
      <c r="C28" s="482" t="s">
        <v>423</v>
      </c>
      <c r="D28" s="481"/>
    </row>
    <row r="29" spans="2:5" ht="18.75" customHeight="1" thickBot="1">
      <c r="B29" s="94" t="s">
        <v>402</v>
      </c>
      <c r="C29" s="482" t="s">
        <v>424</v>
      </c>
      <c r="D29" s="481"/>
    </row>
    <row r="30" spans="2:5" ht="18.75" customHeight="1" thickBot="1">
      <c r="B30" s="94" t="s">
        <v>403</v>
      </c>
      <c r="C30" s="480" t="s">
        <v>425</v>
      </c>
      <c r="D30" s="481"/>
    </row>
    <row r="31" spans="2:5" ht="18.75" customHeight="1" thickBot="1">
      <c r="B31" s="94" t="s">
        <v>404</v>
      </c>
      <c r="C31" s="480" t="s">
        <v>426</v>
      </c>
      <c r="D31" s="481"/>
    </row>
    <row r="32" spans="2:5" ht="15.75" customHeight="1">
      <c r="B32" s="73" t="s">
        <v>405</v>
      </c>
      <c r="C32" s="98"/>
      <c r="D32" s="10"/>
    </row>
    <row r="33" spans="2:4">
      <c r="B33" s="73"/>
      <c r="C33" s="98"/>
      <c r="D33" s="10"/>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3"/>
  <hyperlinks>
    <hyperlink ref="C30" r:id="rId1"/>
    <hyperlink ref="C31" r:id="rId2"/>
  </hyperlinks>
  <pageMargins left="0.70866141732283472" right="0.70866141732283472" top="0.74803149606299213" bottom="0.74803149606299213" header="0.31496062992125984" footer="0.31496062992125984"/>
  <pageSetup paperSize="9" scale="82" orientation="portrait" r:id="rId3"/>
  <headerFooter>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view="pageBreakPreview" zoomScale="60" zoomScaleNormal="80" workbookViewId="0">
      <selection activeCell="D24" sqref="D24:F24"/>
    </sheetView>
  </sheetViews>
  <sheetFormatPr defaultColWidth="9.140625" defaultRowHeight="14.25"/>
  <cols>
    <col min="1" max="16384" width="9.140625" style="27"/>
  </cols>
  <sheetData>
    <row r="1" spans="2:14" s="67" customFormat="1" ht="24.75" customHeight="1">
      <c r="J1" s="68" t="s">
        <v>174</v>
      </c>
    </row>
    <row r="2" spans="2:14" s="67" customFormat="1" ht="13.5" customHeight="1">
      <c r="K2" s="68"/>
    </row>
    <row r="3" spans="2:14">
      <c r="G3" s="27" t="s">
        <v>217</v>
      </c>
      <c r="H3" s="498" t="str">
        <f>'（様式１－２）申請書'!H2:J2</f>
        <v>令和2年9月　　日</v>
      </c>
      <c r="I3" s="498"/>
      <c r="J3" s="498"/>
    </row>
    <row r="6" spans="2:14">
      <c r="B6" s="27" t="s">
        <v>203</v>
      </c>
    </row>
    <row r="9" spans="2:14">
      <c r="G9" s="27" t="s">
        <v>6</v>
      </c>
    </row>
    <row r="12" spans="2:14">
      <c r="G12" s="27" t="s">
        <v>218</v>
      </c>
      <c r="H12" s="499">
        <f>'（様式１－２）申請書'!H11:I11</f>
        <v>0</v>
      </c>
      <c r="I12" s="499"/>
      <c r="J12" s="69" t="s">
        <v>68</v>
      </c>
      <c r="L12" s="70"/>
      <c r="M12" s="70"/>
      <c r="N12" s="70"/>
    </row>
    <row r="15" spans="2:14">
      <c r="B15" s="497" t="s">
        <v>99</v>
      </c>
      <c r="C15" s="497"/>
      <c r="D15" s="497"/>
      <c r="E15" s="497"/>
      <c r="F15" s="497"/>
      <c r="G15" s="497"/>
      <c r="H15" s="497"/>
      <c r="I15" s="497"/>
    </row>
    <row r="17" spans="1:27" ht="39" customHeight="1">
      <c r="A17" s="501" t="s">
        <v>163</v>
      </c>
      <c r="B17" s="501"/>
      <c r="C17" s="501"/>
      <c r="D17" s="501"/>
      <c r="E17" s="501"/>
      <c r="F17" s="501"/>
      <c r="G17" s="501"/>
      <c r="H17" s="501"/>
      <c r="I17" s="501"/>
      <c r="J17" s="501"/>
    </row>
    <row r="18" spans="1:27" ht="37.5" customHeight="1">
      <c r="A18" s="497" t="s">
        <v>7</v>
      </c>
      <c r="B18" s="497"/>
      <c r="C18" s="497"/>
      <c r="D18" s="497"/>
      <c r="E18" s="497"/>
      <c r="F18" s="497"/>
      <c r="G18" s="497"/>
      <c r="H18" s="497"/>
      <c r="I18" s="497"/>
      <c r="J18" s="497"/>
    </row>
    <row r="20" spans="1:27">
      <c r="A20" s="27" t="s">
        <v>9</v>
      </c>
    </row>
    <row r="21" spans="1:27" ht="23.25" customHeight="1">
      <c r="A21" s="27" t="s">
        <v>73</v>
      </c>
    </row>
    <row r="22" spans="1:27" ht="18" customHeight="1">
      <c r="B22" s="501"/>
      <c r="C22" s="501"/>
      <c r="D22" s="501"/>
      <c r="E22" s="501"/>
      <c r="F22" s="501"/>
      <c r="G22" s="501"/>
      <c r="H22" s="501"/>
      <c r="I22" s="501"/>
      <c r="J22" s="501"/>
    </row>
    <row r="23" spans="1:27">
      <c r="A23" s="27" t="s">
        <v>11</v>
      </c>
    </row>
    <row r="24" spans="1:27" ht="30" customHeight="1">
      <c r="A24" s="27" t="s">
        <v>57</v>
      </c>
      <c r="D24" s="500" t="s">
        <v>430</v>
      </c>
      <c r="E24" s="500"/>
      <c r="F24" s="500"/>
    </row>
    <row r="25" spans="1:27">
      <c r="B25" s="27" t="s">
        <v>72</v>
      </c>
    </row>
    <row r="26" spans="1:27">
      <c r="B26" s="496"/>
      <c r="C26" s="496"/>
      <c r="D26" s="496"/>
      <c r="E26" s="496"/>
      <c r="F26" s="496"/>
      <c r="G26" s="496"/>
      <c r="H26" s="496"/>
      <c r="I26" s="496"/>
      <c r="J26" s="496"/>
      <c r="K26" s="71"/>
      <c r="L26" s="71"/>
      <c r="M26" s="71"/>
      <c r="N26" s="71"/>
      <c r="O26" s="71"/>
      <c r="P26" s="71"/>
      <c r="Q26" s="71"/>
      <c r="R26" s="71"/>
      <c r="S26" s="71"/>
      <c r="T26" s="71"/>
      <c r="U26" s="71"/>
      <c r="V26" s="71"/>
      <c r="W26" s="71"/>
      <c r="X26" s="71"/>
      <c r="Y26" s="71"/>
      <c r="Z26" s="71"/>
      <c r="AA26" s="71"/>
    </row>
    <row r="27" spans="1:27" ht="36" customHeight="1">
      <c r="A27" s="27" t="s">
        <v>12</v>
      </c>
    </row>
    <row r="28" spans="1:27" ht="30" customHeight="1">
      <c r="A28" s="27" t="s">
        <v>73</v>
      </c>
    </row>
    <row r="29" spans="1:27" ht="24" customHeight="1"/>
    <row r="30" spans="1:27" ht="36" customHeight="1">
      <c r="A30" s="27" t="s">
        <v>13</v>
      </c>
    </row>
    <row r="31" spans="1:27" ht="15.75" customHeight="1">
      <c r="A31" s="27" t="s">
        <v>73</v>
      </c>
    </row>
    <row r="32" spans="1:27" ht="28.5" customHeight="1"/>
    <row r="38" spans="1:1">
      <c r="A38" s="67"/>
    </row>
  </sheetData>
  <mergeCells count="8">
    <mergeCell ref="B26:J26"/>
    <mergeCell ref="B15:I15"/>
    <mergeCell ref="H3:J3"/>
    <mergeCell ref="H12:I12"/>
    <mergeCell ref="D24:F24"/>
    <mergeCell ref="A17:J17"/>
    <mergeCell ref="A18:J18"/>
    <mergeCell ref="B22:J2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view="pageBreakPreview" zoomScale="70" zoomScaleNormal="80" zoomScaleSheetLayoutView="70" workbookViewId="0">
      <selection activeCell="H3" sqref="H3:I3"/>
    </sheetView>
  </sheetViews>
  <sheetFormatPr defaultColWidth="9.140625" defaultRowHeight="14.25"/>
  <cols>
    <col min="1" max="1" width="12.5703125" style="2" customWidth="1"/>
    <col min="2" max="3" width="11.7109375" style="2" customWidth="1"/>
    <col min="4" max="4" width="14.5703125" style="2" customWidth="1"/>
    <col min="5" max="6" width="11.7109375" style="2" customWidth="1"/>
    <col min="7" max="9" width="10.140625" style="2" customWidth="1"/>
    <col min="10" max="16384" width="9.140625" style="2"/>
  </cols>
  <sheetData>
    <row r="1" spans="1:9">
      <c r="A1" s="492" t="s">
        <v>235</v>
      </c>
      <c r="B1" s="492"/>
      <c r="C1" s="492"/>
      <c r="D1" s="492"/>
      <c r="E1" s="492"/>
      <c r="F1" s="492"/>
      <c r="G1" s="492"/>
      <c r="H1" s="492"/>
      <c r="I1" s="492"/>
    </row>
    <row r="2" spans="1:9">
      <c r="A2" s="72"/>
    </row>
    <row r="3" spans="1:9" ht="22.5" customHeight="1">
      <c r="B3" s="72"/>
      <c r="C3" s="72"/>
      <c r="D3" s="72"/>
      <c r="E3" s="72"/>
      <c r="F3" s="72" t="s">
        <v>236</v>
      </c>
      <c r="G3" s="108"/>
      <c r="H3" s="533" t="str">
        <f>'（様式１－２）申請書'!H2:J2</f>
        <v>令和2年9月　　日</v>
      </c>
      <c r="I3" s="533"/>
    </row>
    <row r="4" spans="1:9">
      <c r="A4" s="73"/>
    </row>
    <row r="5" spans="1:9">
      <c r="A5" s="73" t="s">
        <v>237</v>
      </c>
    </row>
    <row r="6" spans="1:9">
      <c r="A6" s="73"/>
    </row>
    <row r="7" spans="1:9">
      <c r="A7" s="74"/>
      <c r="B7" s="74"/>
      <c r="C7" s="74"/>
      <c r="F7" s="2" t="s">
        <v>33</v>
      </c>
    </row>
    <row r="8" spans="1:9">
      <c r="A8" s="74"/>
      <c r="B8" s="74"/>
      <c r="C8" s="74"/>
      <c r="F8" s="2" t="s">
        <v>238</v>
      </c>
    </row>
    <row r="9" spans="1:9">
      <c r="A9" s="74"/>
      <c r="F9" s="2" t="s">
        <v>239</v>
      </c>
      <c r="H9" s="2">
        <f>'（様式１－２）申請書'!H11:I11</f>
        <v>0</v>
      </c>
      <c r="I9" s="75" t="s">
        <v>68</v>
      </c>
    </row>
    <row r="10" spans="1:9">
      <c r="F10" s="529" t="s">
        <v>240</v>
      </c>
      <c r="G10" s="529"/>
      <c r="H10" s="529"/>
      <c r="I10" s="529"/>
    </row>
    <row r="11" spans="1:9">
      <c r="F11" s="76"/>
      <c r="G11" s="76"/>
      <c r="H11" s="76"/>
      <c r="I11" s="76"/>
    </row>
    <row r="12" spans="1:9">
      <c r="A12" s="73"/>
    </row>
    <row r="13" spans="1:9" ht="30" customHeight="1">
      <c r="A13" s="483" t="s">
        <v>241</v>
      </c>
      <c r="B13" s="483"/>
      <c r="C13" s="483"/>
      <c r="D13" s="483"/>
      <c r="E13" s="483"/>
      <c r="F13" s="483"/>
      <c r="G13" s="483"/>
      <c r="H13" s="483"/>
      <c r="I13" s="483"/>
    </row>
    <row r="14" spans="1:9" ht="15" thickBot="1">
      <c r="A14" s="73"/>
    </row>
    <row r="15" spans="1:9" ht="35.25" customHeight="1">
      <c r="A15" s="530" t="s">
        <v>242</v>
      </c>
      <c r="B15" s="531"/>
      <c r="C15" s="531"/>
      <c r="D15" s="531"/>
      <c r="E15" s="531"/>
      <c r="F15" s="531"/>
      <c r="G15" s="531"/>
      <c r="H15" s="531"/>
      <c r="I15" s="532"/>
    </row>
    <row r="16" spans="1:9" ht="35.25" customHeight="1">
      <c r="A16" s="505" t="s">
        <v>243</v>
      </c>
      <c r="B16" s="506"/>
      <c r="C16" s="506"/>
      <c r="D16" s="506"/>
      <c r="E16" s="506"/>
      <c r="F16" s="506"/>
      <c r="G16" s="506"/>
      <c r="H16" s="506"/>
      <c r="I16" s="507"/>
    </row>
    <row r="17" spans="1:9">
      <c r="A17" s="505" t="s">
        <v>244</v>
      </c>
      <c r="B17" s="506"/>
      <c r="C17" s="506"/>
      <c r="D17" s="506"/>
      <c r="E17" s="506"/>
      <c r="F17" s="506"/>
      <c r="G17" s="506"/>
      <c r="H17" s="506"/>
      <c r="I17" s="507"/>
    </row>
    <row r="18" spans="1:9" ht="36.75" customHeight="1" thickBot="1">
      <c r="A18" s="508" t="s">
        <v>245</v>
      </c>
      <c r="B18" s="509"/>
      <c r="C18" s="509"/>
      <c r="D18" s="509"/>
      <c r="E18" s="509"/>
      <c r="F18" s="509"/>
      <c r="G18" s="509"/>
      <c r="H18" s="509"/>
      <c r="I18" s="510"/>
    </row>
    <row r="19" spans="1:9" ht="15" thickBot="1">
      <c r="A19" s="77"/>
      <c r="B19" s="78"/>
      <c r="C19" s="78"/>
      <c r="D19" s="78"/>
      <c r="E19" s="78"/>
      <c r="F19" s="78"/>
      <c r="G19" s="78"/>
      <c r="H19" s="78"/>
      <c r="I19" s="78"/>
    </row>
    <row r="20" spans="1:9">
      <c r="A20" s="511" t="s">
        <v>246</v>
      </c>
      <c r="B20" s="512"/>
      <c r="C20" s="512"/>
      <c r="D20" s="512"/>
      <c r="E20" s="512"/>
      <c r="F20" s="512"/>
      <c r="G20" s="512"/>
      <c r="H20" s="512"/>
      <c r="I20" s="513"/>
    </row>
    <row r="21" spans="1:9" ht="90" customHeight="1" thickBot="1">
      <c r="A21" s="514"/>
      <c r="B21" s="515"/>
      <c r="C21" s="515"/>
      <c r="D21" s="515"/>
      <c r="E21" s="515"/>
      <c r="F21" s="515"/>
      <c r="G21" s="515"/>
      <c r="H21" s="515"/>
      <c r="I21" s="516"/>
    </row>
    <row r="22" spans="1:9">
      <c r="A22" s="511" t="s">
        <v>247</v>
      </c>
      <c r="B22" s="512"/>
      <c r="C22" s="512"/>
      <c r="D22" s="512"/>
      <c r="E22" s="512"/>
      <c r="F22" s="512"/>
      <c r="G22" s="512"/>
      <c r="H22" s="512"/>
      <c r="I22" s="513"/>
    </row>
    <row r="23" spans="1:9" ht="91.5" customHeight="1" thickBot="1">
      <c r="A23" s="517"/>
      <c r="B23" s="518"/>
      <c r="C23" s="518"/>
      <c r="D23" s="518"/>
      <c r="E23" s="518"/>
      <c r="F23" s="518"/>
      <c r="G23" s="518"/>
      <c r="H23" s="518"/>
      <c r="I23" s="519"/>
    </row>
    <row r="24" spans="1:9" ht="68.25" customHeight="1">
      <c r="A24" s="520" t="s">
        <v>248</v>
      </c>
      <c r="B24" s="521"/>
      <c r="C24" s="521"/>
      <c r="D24" s="521"/>
      <c r="E24" s="521"/>
      <c r="F24" s="521"/>
      <c r="G24" s="521"/>
      <c r="H24" s="521"/>
      <c r="I24" s="522"/>
    </row>
    <row r="25" spans="1:9" ht="48" customHeight="1">
      <c r="A25" s="79" t="s">
        <v>249</v>
      </c>
      <c r="B25" s="162"/>
      <c r="C25" s="162"/>
      <c r="D25" s="80" t="s">
        <v>250</v>
      </c>
      <c r="E25" s="162"/>
      <c r="F25" s="162"/>
      <c r="G25" s="523" t="s">
        <v>251</v>
      </c>
      <c r="H25" s="524"/>
      <c r="I25" s="525"/>
    </row>
    <row r="26" spans="1:9">
      <c r="A26" s="79"/>
      <c r="B26" s="25"/>
      <c r="C26" s="25"/>
      <c r="D26" s="25"/>
      <c r="E26" s="25"/>
      <c r="F26" s="25"/>
      <c r="G26" s="526" t="s">
        <v>252</v>
      </c>
      <c r="H26" s="527"/>
      <c r="I26" s="528"/>
    </row>
    <row r="27" spans="1:9" ht="36" customHeight="1">
      <c r="A27" s="79" t="s">
        <v>253</v>
      </c>
      <c r="B27" s="162"/>
      <c r="C27" s="162"/>
      <c r="D27" s="80" t="s">
        <v>254</v>
      </c>
      <c r="E27" s="162"/>
      <c r="F27" s="162"/>
      <c r="G27" s="502" t="s">
        <v>255</v>
      </c>
      <c r="H27" s="503"/>
      <c r="I27" s="504"/>
    </row>
    <row r="28" spans="1:9" ht="15" thickBot="1">
      <c r="A28" s="81"/>
      <c r="B28" s="82"/>
      <c r="C28" s="82"/>
      <c r="D28" s="82"/>
      <c r="E28" s="82"/>
      <c r="F28" s="82"/>
      <c r="G28" s="82"/>
      <c r="H28" s="82"/>
      <c r="I28" s="83"/>
    </row>
    <row r="36" spans="1:18" ht="15" thickBot="1">
      <c r="A36" s="2" t="s">
        <v>408</v>
      </c>
    </row>
    <row r="37" spans="1:18">
      <c r="A37" s="99"/>
      <c r="B37" s="100"/>
      <c r="C37" s="100"/>
      <c r="D37" s="100"/>
      <c r="E37" s="100"/>
      <c r="F37" s="100"/>
      <c r="G37" s="100"/>
      <c r="H37" s="100"/>
      <c r="I37" s="101"/>
    </row>
    <row r="38" spans="1:18">
      <c r="A38" s="96"/>
      <c r="I38" s="102"/>
    </row>
    <row r="39" spans="1:18">
      <c r="A39" s="96"/>
      <c r="I39" s="102"/>
    </row>
    <row r="40" spans="1:18">
      <c r="A40" s="96"/>
      <c r="I40" s="102"/>
    </row>
    <row r="41" spans="1:18">
      <c r="A41" s="96"/>
      <c r="I41" s="102"/>
    </row>
    <row r="42" spans="1:18">
      <c r="A42" s="96"/>
      <c r="I42" s="102"/>
    </row>
    <row r="43" spans="1:18">
      <c r="A43" s="96"/>
      <c r="I43" s="102"/>
    </row>
    <row r="44" spans="1:18">
      <c r="A44" s="96"/>
      <c r="I44" s="102"/>
    </row>
    <row r="45" spans="1:18">
      <c r="A45" s="96"/>
      <c r="I45" s="102"/>
    </row>
    <row r="46" spans="1:18">
      <c r="A46" s="96"/>
      <c r="I46" s="102"/>
      <c r="R46" s="103"/>
    </row>
    <row r="47" spans="1:18">
      <c r="A47" s="96"/>
      <c r="I47" s="102"/>
      <c r="R47" s="103"/>
    </row>
    <row r="48" spans="1:18">
      <c r="A48" s="96"/>
      <c r="I48" s="102"/>
    </row>
    <row r="49" spans="1:9">
      <c r="A49" s="96"/>
      <c r="I49" s="102"/>
    </row>
    <row r="50" spans="1:9">
      <c r="A50" s="96"/>
      <c r="I50" s="102"/>
    </row>
    <row r="51" spans="1:9">
      <c r="A51" s="96"/>
      <c r="I51" s="102"/>
    </row>
    <row r="52" spans="1:9">
      <c r="A52" s="96"/>
      <c r="I52" s="102"/>
    </row>
    <row r="53" spans="1:9">
      <c r="A53" s="96"/>
      <c r="I53" s="102"/>
    </row>
    <row r="54" spans="1:9">
      <c r="A54" s="96"/>
      <c r="I54" s="102"/>
    </row>
    <row r="55" spans="1:9">
      <c r="A55" s="96"/>
      <c r="I55" s="102"/>
    </row>
    <row r="56" spans="1:9">
      <c r="A56" s="96"/>
      <c r="I56" s="102"/>
    </row>
    <row r="57" spans="1:9">
      <c r="A57" s="96"/>
      <c r="I57" s="102"/>
    </row>
    <row r="58" spans="1:9">
      <c r="A58" s="96"/>
      <c r="I58" s="102"/>
    </row>
    <row r="59" spans="1:9">
      <c r="A59" s="96"/>
      <c r="I59" s="102"/>
    </row>
    <row r="60" spans="1:9">
      <c r="A60" s="96"/>
      <c r="I60" s="102"/>
    </row>
    <row r="61" spans="1:9">
      <c r="A61" s="96"/>
      <c r="I61" s="102"/>
    </row>
    <row r="62" spans="1:9">
      <c r="A62" s="96"/>
      <c r="I62" s="102"/>
    </row>
    <row r="63" spans="1:9">
      <c r="A63" s="96"/>
      <c r="I63" s="102"/>
    </row>
    <row r="64" spans="1:9">
      <c r="A64" s="96"/>
      <c r="I64" s="102"/>
    </row>
    <row r="65" spans="1:9">
      <c r="A65" s="96"/>
      <c r="I65" s="102"/>
    </row>
    <row r="66" spans="1:9">
      <c r="A66" s="96"/>
      <c r="I66" s="102"/>
    </row>
    <row r="67" spans="1:9">
      <c r="A67" s="96"/>
      <c r="I67" s="102"/>
    </row>
    <row r="68" spans="1:9">
      <c r="A68" s="96"/>
      <c r="I68" s="102"/>
    </row>
    <row r="69" spans="1:9">
      <c r="A69" s="96"/>
      <c r="I69" s="102"/>
    </row>
    <row r="70" spans="1:9">
      <c r="A70" s="96"/>
      <c r="I70" s="102"/>
    </row>
    <row r="71" spans="1:9">
      <c r="A71" s="96"/>
      <c r="I71" s="102"/>
    </row>
    <row r="72" spans="1:9">
      <c r="A72" s="96"/>
      <c r="I72" s="102"/>
    </row>
    <row r="73" spans="1:9">
      <c r="A73" s="96"/>
      <c r="I73" s="102"/>
    </row>
    <row r="74" spans="1:9">
      <c r="A74" s="96"/>
      <c r="I74" s="102"/>
    </row>
    <row r="75" spans="1:9">
      <c r="A75" s="96"/>
      <c r="I75" s="102"/>
    </row>
    <row r="76" spans="1:9">
      <c r="A76" s="96"/>
      <c r="I76" s="102"/>
    </row>
    <row r="77" spans="1:9">
      <c r="A77" s="96"/>
      <c r="I77" s="102"/>
    </row>
    <row r="78" spans="1:9">
      <c r="A78" s="96"/>
      <c r="I78" s="102"/>
    </row>
    <row r="79" spans="1:9">
      <c r="A79" s="96"/>
      <c r="I79" s="102"/>
    </row>
    <row r="80" spans="1:9">
      <c r="A80" s="96"/>
      <c r="I80" s="102"/>
    </row>
    <row r="81" spans="1:9">
      <c r="A81" s="96"/>
      <c r="I81" s="102"/>
    </row>
    <row r="82" spans="1:9">
      <c r="A82" s="96"/>
      <c r="I82" s="102"/>
    </row>
    <row r="83" spans="1:9">
      <c r="A83" s="96"/>
      <c r="I83" s="102"/>
    </row>
    <row r="84" spans="1:9">
      <c r="A84" s="96"/>
      <c r="I84" s="102"/>
    </row>
    <row r="85" spans="1:9">
      <c r="A85" s="96"/>
      <c r="I85" s="102"/>
    </row>
    <row r="86" spans="1:9">
      <c r="A86" s="96"/>
      <c r="I86" s="102"/>
    </row>
    <row r="87" spans="1:9">
      <c r="A87" s="96"/>
      <c r="I87" s="102"/>
    </row>
    <row r="88" spans="1:9">
      <c r="A88" s="96"/>
      <c r="I88" s="102"/>
    </row>
    <row r="89" spans="1:9">
      <c r="A89" s="96"/>
      <c r="I89" s="102"/>
    </row>
    <row r="90" spans="1:9">
      <c r="A90" s="96"/>
      <c r="I90" s="102"/>
    </row>
    <row r="91" spans="1:9">
      <c r="A91" s="96"/>
      <c r="I91" s="102"/>
    </row>
    <row r="92" spans="1:9" ht="15" thickBot="1">
      <c r="A92" s="81"/>
      <c r="B92" s="82"/>
      <c r="C92" s="82"/>
      <c r="D92" s="82"/>
      <c r="E92" s="82"/>
      <c r="F92" s="82"/>
      <c r="G92" s="82"/>
      <c r="H92" s="82"/>
      <c r="I92" s="83"/>
    </row>
  </sheetData>
  <mergeCells count="20">
    <mergeCell ref="A16:I16"/>
    <mergeCell ref="A1:I1"/>
    <mergeCell ref="F10:I10"/>
    <mergeCell ref="A13:I13"/>
    <mergeCell ref="A15:I15"/>
    <mergeCell ref="H3:I3"/>
    <mergeCell ref="B27:C27"/>
    <mergeCell ref="E27:F27"/>
    <mergeCell ref="G27:I27"/>
    <mergeCell ref="A17:I17"/>
    <mergeCell ref="A18:I18"/>
    <mergeCell ref="A20:I20"/>
    <mergeCell ref="A21:I21"/>
    <mergeCell ref="A22:I22"/>
    <mergeCell ref="A23:I23"/>
    <mergeCell ref="A24:I24"/>
    <mergeCell ref="B25:C25"/>
    <mergeCell ref="E25:F25"/>
    <mergeCell ref="G25:I25"/>
    <mergeCell ref="G26:I26"/>
  </mergeCells>
  <phoneticPr fontId="3"/>
  <pageMargins left="0.70866141732283472" right="0.70866141732283472"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（様式１－２）申請書</vt:lpstr>
      <vt:lpstr>（別紙）宣誓書</vt:lpstr>
      <vt:lpstr>（様式２－２）計画書（共同１）</vt:lpstr>
      <vt:lpstr>（様式２－２）計画書（共同２）</vt:lpstr>
      <vt:lpstr>別紙取組例</vt:lpstr>
      <vt:lpstr>（参考）共同申請 チェックリスト</vt:lpstr>
      <vt:lpstr>（様式3）支援機関確認書</vt:lpstr>
      <vt:lpstr>（様式４）交付申請書</vt:lpstr>
      <vt:lpstr>（様式５）車両理由書</vt:lpstr>
      <vt:lpstr>データ</vt:lpstr>
      <vt:lpstr>'（参考）共同申請 チェックリスト'!Print_Area</vt:lpstr>
      <vt:lpstr>'（様式１－２）申請書'!Print_Area</vt:lpstr>
      <vt:lpstr>'（様式２－２）計画書（共同１）'!Print_Area</vt:lpstr>
      <vt:lpstr>'（様式２－２）計画書（共同２）'!Print_Area</vt:lpstr>
      <vt:lpstr>'（様式3）支援機関確認書'!Print_Area</vt:lpstr>
      <vt:lpstr>'（様式４）交付申請書'!Print_Area</vt:lpstr>
      <vt:lpstr>'（様式５）車両理由書'!Print_Area</vt:lpstr>
      <vt:lpstr>別紙取組例!Print_Area</vt:lpstr>
      <vt:lpstr>'（参考）共同申請 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2020-06-05T13:46:23Z</dcterms:created>
  <dcterms:modified xsi:type="dcterms:W3CDTF">2020-09-03T05:58:49Z</dcterms:modified>
</cp:coreProperties>
</file>